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титульный" sheetId="1" r:id="rId1"/>
    <sheet name="отчет" sheetId="2" r:id="rId2"/>
  </sheets>
  <calcPr calcId="124519"/>
</workbook>
</file>

<file path=xl/calcChain.xml><?xml version="1.0" encoding="utf-8"?>
<calcChain xmlns="http://schemas.openxmlformats.org/spreadsheetml/2006/main">
  <c r="N21" i="2"/>
  <c r="O21" s="1"/>
  <c r="O41"/>
  <c r="N20"/>
  <c r="O20" s="1"/>
  <c r="N102" l="1"/>
  <c r="O102" s="1"/>
  <c r="N82"/>
  <c r="O82" s="1"/>
  <c r="N62"/>
  <c r="O62" s="1"/>
  <c r="N42"/>
  <c r="N41"/>
</calcChain>
</file>

<file path=xl/sharedStrings.xml><?xml version="1.0" encoding="utf-8"?>
<sst xmlns="http://schemas.openxmlformats.org/spreadsheetml/2006/main" count="487" uniqueCount="104">
  <si>
    <t>Коды</t>
  </si>
  <si>
    <t>Код по сводному реестру</t>
  </si>
  <si>
    <t>Вид деятельности муниципального учреждения</t>
  </si>
  <si>
    <t>Образование дошкольное</t>
  </si>
  <si>
    <t>Образование начальное общее</t>
  </si>
  <si>
    <t>Образование основное общее</t>
  </si>
  <si>
    <t>По ОКВЭД</t>
  </si>
  <si>
    <t>85.11</t>
  </si>
  <si>
    <t>85.12</t>
  </si>
  <si>
    <t>85.13</t>
  </si>
  <si>
    <t>Раздел 1</t>
  </si>
  <si>
    <t>единица измерения</t>
  </si>
  <si>
    <t>Показатель качества муниципальной услуги</t>
  </si>
  <si>
    <t>Показатель, характеризующий условия (формы) оказания муниципальной услуги</t>
  </si>
  <si>
    <t>Показатель, характеризующий содержание муниципальной услуги</t>
  </si>
  <si>
    <t>801011О.99.0.БВ24ДМ62000</t>
  </si>
  <si>
    <t>801011О.99.0.БВ24ДН82000</t>
  </si>
  <si>
    <t>от 1 года до 3 лет</t>
  </si>
  <si>
    <t>очная</t>
  </si>
  <si>
    <t>не указано</t>
  </si>
  <si>
    <t>группа полного дня</t>
  </si>
  <si>
    <t>Показатель объема 
муниципальной услуги</t>
  </si>
  <si>
    <t>Число обучающихся</t>
  </si>
  <si>
    <t>Число человеко-дней обучения</t>
  </si>
  <si>
    <t>Человек</t>
  </si>
  <si>
    <t>Человеко-день</t>
  </si>
  <si>
    <r>
      <t xml:space="preserve">2.Категории потребителей муницицпальной услуги:  </t>
    </r>
    <r>
      <rPr>
        <b/>
        <sz val="11"/>
        <color theme="1"/>
        <rFont val="Times New Roman"/>
        <family val="1"/>
        <charset val="204"/>
      </rPr>
      <t>Физические лица в возрасте до 8 лет</t>
    </r>
  </si>
  <si>
    <t xml:space="preserve">1.Наименование муниципальной услуги: </t>
  </si>
  <si>
    <t>Реализация основных общеобразовательных программ дошкольного образования</t>
  </si>
  <si>
    <t>801012О.99.0.БА81АЭ92001</t>
  </si>
  <si>
    <r>
      <t xml:space="preserve">2.Категории потребителей муницицпальной услуги:  </t>
    </r>
    <r>
      <rPr>
        <b/>
        <sz val="11"/>
        <color theme="1"/>
        <rFont val="Times New Roman"/>
        <family val="1"/>
        <charset val="204"/>
      </rPr>
      <t xml:space="preserve">Физические лица </t>
    </r>
  </si>
  <si>
    <t>нет</t>
  </si>
  <si>
    <t>БА81</t>
  </si>
  <si>
    <t>Раздел 2</t>
  </si>
  <si>
    <t xml:space="preserve"> -</t>
  </si>
  <si>
    <t>802111О.99.0.БА96АЮ58001</t>
  </si>
  <si>
    <t>БА96</t>
  </si>
  <si>
    <t>802112О.99.0.ББ11АЮ58001</t>
  </si>
  <si>
    <t>ББ11</t>
  </si>
  <si>
    <t>Реализация основных общеобразовательных программ начального общего образования</t>
  </si>
  <si>
    <t>Реализация основных общеобразовательных программ основного общего образования</t>
  </si>
  <si>
    <t>Реализация основных общеобразовательных программ среднего общего образования</t>
  </si>
  <si>
    <t>Код по общероссийскому базовому перечню</t>
  </si>
  <si>
    <t>БВ24</t>
  </si>
  <si>
    <t xml:space="preserve">1.Наименование работы: </t>
  </si>
  <si>
    <t xml:space="preserve">2.Категории потребителей работы: </t>
  </si>
  <si>
    <t>Показатель, характеризующий содержание работы</t>
  </si>
  <si>
    <t>Показатель, характеризующий условия (формы) оказания работы</t>
  </si>
  <si>
    <t>Показатель качества работы</t>
  </si>
  <si>
    <t>Показатель объема работы</t>
  </si>
  <si>
    <t>3.2. Показатели, характеризующие объем работы</t>
  </si>
  <si>
    <t>Раздел 3</t>
  </si>
  <si>
    <t>Раздел 4</t>
  </si>
  <si>
    <t>Раздел 5</t>
  </si>
  <si>
    <r>
      <t xml:space="preserve">Часть I. Сведения об оказываемых муниципальных услугах 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</si>
  <si>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Часть II. Сведения о выполняемых работах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</si>
  <si>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t>Наименование муниципального учреждения</t>
  </si>
  <si>
    <t xml:space="preserve">ОТЧЕТ О ВЫПОЛНЕНИИ </t>
  </si>
  <si>
    <t>Периодичность</t>
  </si>
  <si>
    <t>ежеквартально</t>
  </si>
  <si>
    <t>значение</t>
  </si>
  <si>
    <r>
      <t>утверждено в муниципальном задании на год</t>
    </r>
    <r>
      <rPr>
        <vertAlign val="superscript"/>
        <sz val="8"/>
        <color theme="1"/>
        <rFont val="Times New Roman"/>
        <family val="1"/>
        <charset val="204"/>
      </rPr>
      <t>4</t>
    </r>
  </si>
  <si>
    <r>
      <t xml:space="preserve">Уникальный номер реестровой записи </t>
    </r>
    <r>
      <rPr>
        <vertAlign val="superscript"/>
        <sz val="8"/>
        <color theme="1"/>
        <rFont val="Times New Roman"/>
        <family val="1"/>
        <charset val="204"/>
      </rPr>
      <t>4</t>
    </r>
  </si>
  <si>
    <r>
      <t xml:space="preserve">наименование показателя </t>
    </r>
    <r>
      <rPr>
        <vertAlign val="superscript"/>
        <sz val="8"/>
        <color theme="1"/>
        <rFont val="Times New Roman"/>
        <family val="1"/>
        <charset val="204"/>
      </rPr>
      <t>4</t>
    </r>
  </si>
  <si>
    <r>
      <t xml:space="preserve">код по ОКЕИ </t>
    </r>
    <r>
      <rPr>
        <vertAlign val="superscript"/>
        <sz val="8"/>
        <color theme="1"/>
        <rFont val="Times New Roman"/>
        <family val="1"/>
        <charset val="204"/>
      </rPr>
      <t>4</t>
    </r>
  </si>
  <si>
    <r>
      <t>утверждено в муниципальном задании на отчетную дату</t>
    </r>
    <r>
      <rPr>
        <vertAlign val="superscript"/>
        <sz val="8"/>
        <color theme="1"/>
        <rFont val="Times New Roman"/>
        <family val="1"/>
        <charset val="204"/>
      </rPr>
      <t>5</t>
    </r>
    <r>
      <rPr>
        <sz val="11"/>
        <color theme="1"/>
        <rFont val="Calibri"/>
        <family val="2"/>
        <charset val="204"/>
        <scheme val="minor"/>
      </rPr>
      <t/>
    </r>
  </si>
  <si>
    <r>
      <t>исполнено на отчетную дату</t>
    </r>
    <r>
      <rPr>
        <vertAlign val="superscript"/>
        <sz val="8"/>
        <color theme="1"/>
        <rFont val="Times New Roman"/>
        <family val="1"/>
        <charset val="204"/>
      </rPr>
      <t>6</t>
    </r>
  </si>
  <si>
    <r>
      <t>допустимое (возможное) отклонение</t>
    </r>
    <r>
      <rPr>
        <vertAlign val="superscript"/>
        <sz val="8"/>
        <color theme="1"/>
        <rFont val="Times New Roman"/>
        <family val="1"/>
        <charset val="204"/>
      </rPr>
      <t>7</t>
    </r>
  </si>
  <si>
    <r>
      <t>отклонение, превышающее допустимое (возможное) отклонение</t>
    </r>
    <r>
      <rPr>
        <vertAlign val="superscript"/>
        <sz val="8"/>
        <color theme="1"/>
        <rFont val="Times New Roman"/>
        <family val="1"/>
        <charset val="204"/>
      </rPr>
      <t>8</t>
    </r>
  </si>
  <si>
    <t>причина отклонения</t>
  </si>
  <si>
    <t>Размер платы (цена, тариф)</t>
  </si>
  <si>
    <t>3. Сведения о фактическом достижении показателей, характеризующих объем и (или) качество муниципальной услуги</t>
  </si>
  <si>
    <t>3.1. Сведения о фактическом достижении показателей, характеризующих качество муниципальной услуги</t>
  </si>
  <si>
    <t>3.2.Сведения о фактическом достижении показателей, характеризующих объем муниципальной услуги</t>
  </si>
  <si>
    <t>Руководитель (уполномоченное лицо)</t>
  </si>
  <si>
    <t>(должность)</t>
  </si>
  <si>
    <t>(подпись)</t>
  </si>
  <si>
    <t>(расшифровка подписи)</t>
  </si>
  <si>
    <t>1 Указывается номер муниципального задания, по которому формируется отчет.
2 Указывается дата, на которую составляется отчет.
3 Формируется при установлении муниципального задания на оказание муниципальной услуги (услуг) и выполнение работы (работ) и содержит требования к оказанию муниципальной услуги (услуг) и выполнению работы (работ) раздельно по каждой из муниципальных услуг (работ) с указанием порядкового номера раздела.
4 Формируется в соответствии с муниципальным заданием.
5 Заполняется в случае установления органом, осуществляющим функции и полномочия учредителя, требования о представлении промежуточного отчета о выполнении муниципального задания. При установлении показателя достижения результатов выполнения муниципального задания на отчетную дату в процентах от годового объема оказания муниципальной услуги (выполнения работы) рассчитывается путем умножения годового объема муниципальной услуги (работы) на установленный процент достижения результатов выполнения муниципального задания на отчетную дату, в том числе с учетом неравномерного оказания муниципальных услуг (выполнения работ) в течение календарного года. При установлении показателя достижения результатов выполнения муниципального задания на отчетную дату в абсолютных величинах заполняется в соответствии с муниципальным заданием (в том числе с учетом неравномерного оказания муниципальных услуг (выполнения работ) в течение календарного года).
6 В предварительном отчете указываются показатели объема и (или) качества муниципальной услуги (работы), запланированные к исполнению по завершении текущего финансового года.
7 Рассчитывается путем умножения значения показателя объема и (или) качества муниципальной услуги (работы), установленного в муниципальном задании (графа 10), на установленное в муниципальном задании значение допустимого (возможного) отклонения от установленных показателей качества (объема) муниципальной услуги (работы), в пределах которого муниципальное задание считается выполненным (в процентах), при установлении допустимого (возможного) отклонения от установленных показателей качества (объема) муниципальной услуги (работы) в абсолютных величинах заполняется в соответствии с муниципальным заданием. Значение указывается в единицах измерения показателя, установленных в муниципальном задании (графа 8), в целых единицах. Значение менее 0,5 единицы отбрасывается, а 0,5 единицы и более округляется до целой единицы. В случае если единицей объема работы является работа в целом, показатели граф 13 и 14 пункта 3.2 части II настоящего отчета не рассчитываются.
8 Рассчитывается при формировании отчета за год как разница показателей граф 10, 12 и 13.</t>
  </si>
  <si>
    <t>Дата</t>
  </si>
  <si>
    <t>Форма по 
ОКУД</t>
  </si>
  <si>
    <r>
      <t xml:space="preserve">категория потребителей </t>
    </r>
    <r>
      <rPr>
        <vertAlign val="superscript"/>
        <sz val="8"/>
        <color theme="1"/>
        <rFont val="Times New Roman"/>
        <family val="1"/>
        <charset val="204"/>
      </rPr>
      <t>4</t>
    </r>
  </si>
  <si>
    <r>
      <t xml:space="preserve">виды образовательных программ </t>
    </r>
    <r>
      <rPr>
        <vertAlign val="superscript"/>
        <sz val="8"/>
        <color theme="1"/>
        <rFont val="Times New Roman"/>
        <family val="1"/>
        <charset val="204"/>
      </rPr>
      <t>4</t>
    </r>
  </si>
  <si>
    <r>
      <t xml:space="preserve">возраст обучающихся </t>
    </r>
    <r>
      <rPr>
        <vertAlign val="superscript"/>
        <sz val="8"/>
        <color theme="1"/>
        <rFont val="Times New Roman"/>
        <family val="1"/>
        <charset val="204"/>
      </rPr>
      <t>4</t>
    </r>
  </si>
  <si>
    <r>
      <t xml:space="preserve">форма образования </t>
    </r>
    <r>
      <rPr>
        <vertAlign val="superscript"/>
        <sz val="8"/>
        <color theme="1"/>
        <rFont val="Times New Roman"/>
        <family val="1"/>
        <charset val="204"/>
      </rPr>
      <t>4</t>
    </r>
  </si>
  <si>
    <r>
      <t xml:space="preserve">период пребывания </t>
    </r>
    <r>
      <rPr>
        <vertAlign val="superscript"/>
        <sz val="8"/>
        <color theme="1"/>
        <rFont val="Times New Roman"/>
        <family val="1"/>
        <charset val="204"/>
      </rPr>
      <t>4</t>
    </r>
  </si>
  <si>
    <t>3. Сведения о фактическом достижении показателей, характеризующих объем и (или) качество работы</t>
  </si>
  <si>
    <t>3.1. Сведения о фактическом достижении показателей, характеризующих качество работы</t>
  </si>
  <si>
    <r>
      <t xml:space="preserve">наименова- ние показа- теля </t>
    </r>
    <r>
      <rPr>
        <vertAlign val="superscript"/>
        <sz val="8"/>
        <color theme="1"/>
        <rFont val="Times New Roman"/>
        <family val="1"/>
        <charset val="204"/>
      </rPr>
      <t>4</t>
    </r>
  </si>
  <si>
    <r>
      <t xml:space="preserve">наименование
 показателя </t>
    </r>
    <r>
      <rPr>
        <vertAlign val="superscript"/>
        <sz val="8"/>
        <color theme="1"/>
        <rFont val="Times New Roman"/>
        <family val="1"/>
        <charset val="204"/>
      </rPr>
      <t>4</t>
    </r>
  </si>
  <si>
    <t xml:space="preserve">Показатель, характеризующий содержание работы </t>
  </si>
  <si>
    <r>
      <t>Уникальный номер реестровой записи</t>
    </r>
    <r>
      <rPr>
        <vertAlign val="superscript"/>
        <sz val="8"/>
        <color theme="1"/>
        <rFont val="Times New Roman"/>
        <family val="1"/>
        <charset val="204"/>
      </rPr>
      <t>4</t>
    </r>
  </si>
  <si>
    <r>
      <t>наименова- ние показа- теля</t>
    </r>
    <r>
      <rPr>
        <vertAlign val="superscript"/>
        <sz val="8"/>
        <color theme="1"/>
        <rFont val="Times New Roman"/>
        <family val="1"/>
        <charset val="204"/>
      </rPr>
      <t>4</t>
    </r>
  </si>
  <si>
    <t xml:space="preserve">Показатель, характеризующий условия (формы) оказания работы </t>
  </si>
  <si>
    <r>
      <t>утверждено в муниципаль- ном задании на отчет- ную дату</t>
    </r>
    <r>
      <rPr>
        <vertAlign val="superscript"/>
        <sz val="8"/>
        <color theme="1"/>
        <rFont val="Times New Roman"/>
        <family val="1"/>
        <charset val="204"/>
      </rPr>
      <t>5</t>
    </r>
    <r>
      <rPr>
        <sz val="11"/>
        <color theme="1"/>
        <rFont val="Calibri"/>
        <family val="2"/>
        <charset val="204"/>
        <scheme val="minor"/>
      </rPr>
      <t/>
    </r>
  </si>
  <si>
    <t xml:space="preserve">Показатель, характеризующий содержание муниципальной услуги </t>
  </si>
  <si>
    <t>бесплатно</t>
  </si>
  <si>
    <t>от 3 до 8 лет</t>
  </si>
  <si>
    <t>Муниципальное общеобразовательное учреждение основная общеобразовательная школа д.Новая-Монья Малопургинского района Удмурсткой Республики</t>
  </si>
  <si>
    <t>на 2024 год и плановый период 2025 и 2026 годов</t>
  </si>
  <si>
    <t xml:space="preserve">Отстутсвие по болезни и отпуски родителей </t>
  </si>
  <si>
    <r>
      <t>на "__2_" ________07______________ 20__24_г.</t>
    </r>
    <r>
      <rPr>
        <vertAlign val="superscript"/>
        <sz val="11"/>
        <color theme="1"/>
        <rFont val="Times New Roman"/>
        <family val="1"/>
        <charset val="204"/>
      </rPr>
      <t>2</t>
    </r>
  </si>
  <si>
    <t>МУНИЦИПАЛЬНОГО ЗАДАНИЯ № 2</t>
  </si>
  <si>
    <t xml:space="preserve">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</si>
</sst>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vertAlign val="superscript"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vertAlign val="superscript"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4" fontId="5" fillId="0" borderId="1" xfId="0" applyNumberFormat="1" applyFont="1" applyBorder="1" applyAlignment="1" applyProtection="1">
      <alignment vertical="top" wrapText="1"/>
      <protection hidden="1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4" fontId="5" fillId="0" borderId="1" xfId="0" applyNumberFormat="1" applyFont="1" applyBorder="1" applyAlignment="1" applyProtection="1">
      <alignment vertical="top" wrapText="1"/>
      <protection locked="0"/>
    </xf>
    <xf numFmtId="0" fontId="6" fillId="0" borderId="0" xfId="0" applyFont="1" applyProtection="1">
      <protection locked="0"/>
    </xf>
    <xf numFmtId="0" fontId="11" fillId="0" borderId="0" xfId="0" applyNumberFormat="1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Protection="1">
      <protection locked="0"/>
    </xf>
    <xf numFmtId="0" fontId="4" fillId="0" borderId="0" xfId="0" applyFont="1" applyAlignment="1" applyProtection="1">
      <alignment vertical="top"/>
      <protection locked="0"/>
    </xf>
    <xf numFmtId="0" fontId="12" fillId="0" borderId="1" xfId="0" applyFont="1" applyBorder="1" applyAlignment="1" applyProtection="1">
      <alignment vertical="top" wrapText="1"/>
      <protection locked="0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left" wrapText="1"/>
    </xf>
    <xf numFmtId="0" fontId="3" fillId="0" borderId="0" xfId="0" applyFont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4" fillId="0" borderId="9" xfId="0" applyFont="1" applyBorder="1" applyAlignment="1" applyProtection="1">
      <alignment horizontal="center" wrapText="1"/>
      <protection locked="0"/>
    </xf>
    <xf numFmtId="0" fontId="4" fillId="0" borderId="10" xfId="0" applyFont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right" wrapText="1"/>
      <protection locked="0"/>
    </xf>
    <xf numFmtId="0" fontId="5" fillId="0" borderId="5" xfId="0" applyFont="1" applyBorder="1" applyAlignment="1" applyProtection="1">
      <alignment horizontal="right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wrapText="1"/>
      <protection locked="0"/>
    </xf>
    <xf numFmtId="0" fontId="4" fillId="0" borderId="8" xfId="0" applyFont="1" applyBorder="1" applyAlignment="1" applyProtection="1">
      <alignment horizontal="center" wrapText="1"/>
      <protection locked="0"/>
    </xf>
    <xf numFmtId="0" fontId="4" fillId="0" borderId="4" xfId="0" applyFont="1" applyBorder="1" applyAlignment="1" applyProtection="1">
      <alignment horizontal="center" wrapText="1"/>
      <protection locked="0"/>
    </xf>
    <xf numFmtId="0" fontId="4" fillId="0" borderId="7" xfId="0" applyFont="1" applyBorder="1" applyAlignment="1" applyProtection="1">
      <alignment horizontal="center" wrapText="1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5" fillId="0" borderId="6" xfId="0" applyFont="1" applyBorder="1" applyAlignment="1" applyProtection="1">
      <alignment horizontal="center" vertical="top" wrapText="1"/>
      <protection locked="0"/>
    </xf>
    <xf numFmtId="0" fontId="5" fillId="0" borderId="8" xfId="0" applyFont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 applyProtection="1">
      <alignment horizontal="center" vertical="top" wrapText="1"/>
      <protection locked="0"/>
    </xf>
    <xf numFmtId="0" fontId="5" fillId="0" borderId="10" xfId="0" applyFont="1" applyBorder="1" applyAlignment="1" applyProtection="1">
      <alignment horizontal="center" vertical="top" wrapText="1"/>
      <protection locked="0"/>
    </xf>
    <xf numFmtId="0" fontId="4" fillId="0" borderId="11" xfId="0" applyFont="1" applyBorder="1" applyAlignment="1" applyProtection="1">
      <alignment horizontal="center" wrapText="1"/>
      <protection locked="0"/>
    </xf>
    <xf numFmtId="0" fontId="4" fillId="0" borderId="12" xfId="0" applyFont="1" applyBorder="1" applyAlignment="1" applyProtection="1">
      <alignment horizontal="center" wrapText="1"/>
      <protection locked="0"/>
    </xf>
    <xf numFmtId="0" fontId="4" fillId="0" borderId="13" xfId="0" applyFont="1" applyBorder="1" applyAlignment="1" applyProtection="1">
      <alignment horizontal="center" wrapText="1"/>
      <protection locked="0"/>
    </xf>
    <xf numFmtId="0" fontId="4" fillId="0" borderId="5" xfId="0" applyFont="1" applyBorder="1" applyAlignment="1" applyProtection="1">
      <alignment horizontal="center" wrapText="1"/>
      <protection locked="0"/>
    </xf>
    <xf numFmtId="0" fontId="4" fillId="0" borderId="14" xfId="0" applyFont="1" applyBorder="1" applyAlignment="1" applyProtection="1">
      <alignment horizontal="center" wrapText="1"/>
      <protection locked="0"/>
    </xf>
    <xf numFmtId="0" fontId="4" fillId="0" borderId="15" xfId="0" applyFont="1" applyBorder="1" applyAlignment="1" applyProtection="1">
      <alignment horizontal="center" wrapText="1"/>
      <protection locked="0"/>
    </xf>
    <xf numFmtId="4" fontId="5" fillId="0" borderId="9" xfId="0" applyNumberFormat="1" applyFont="1" applyBorder="1" applyAlignment="1" applyProtection="1">
      <alignment horizontal="center" vertical="top" wrapText="1"/>
      <protection locked="0"/>
    </xf>
    <xf numFmtId="4" fontId="5" fillId="0" borderId="10" xfId="0" applyNumberFormat="1" applyFont="1" applyBorder="1" applyAlignment="1" applyProtection="1">
      <alignment horizontal="center" vertical="top" wrapText="1"/>
      <protection locked="0"/>
    </xf>
    <xf numFmtId="0" fontId="5" fillId="0" borderId="12" xfId="0" applyFont="1" applyBorder="1" applyAlignment="1" applyProtection="1">
      <alignment horizontal="center" vertical="top" wrapText="1"/>
      <protection locked="0"/>
    </xf>
    <xf numFmtId="0" fontId="5" fillId="0" borderId="15" xfId="0" applyFont="1" applyBorder="1" applyAlignment="1" applyProtection="1">
      <alignment horizontal="center" vertical="top" wrapText="1"/>
      <protection locked="0"/>
    </xf>
    <xf numFmtId="0" fontId="4" fillId="0" borderId="3" xfId="0" applyFont="1" applyBorder="1" applyAlignment="1" applyProtection="1">
      <alignment horizontal="center" wrapText="1"/>
      <protection locked="0"/>
    </xf>
    <xf numFmtId="0" fontId="4" fillId="0" borderId="0" xfId="0" applyFont="1" applyBorder="1" applyAlignment="1" applyProtection="1">
      <alignment horizontal="center" wrapText="1"/>
      <protection locked="0"/>
    </xf>
    <xf numFmtId="0" fontId="4" fillId="0" borderId="2" xfId="0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3"/>
  <sheetViews>
    <sheetView workbookViewId="0">
      <selection activeCell="F4" sqref="F4:M4"/>
    </sheetView>
  </sheetViews>
  <sheetFormatPr defaultRowHeight="15"/>
  <cols>
    <col min="1" max="16" width="7.28515625" style="1" customWidth="1"/>
    <col min="17" max="17" width="5.85546875" style="1" customWidth="1"/>
    <col min="18" max="18" width="11.140625" style="1" customWidth="1"/>
    <col min="19" max="16384" width="9.140625" style="1"/>
  </cols>
  <sheetData>
    <row r="1" spans="1:18" ht="23.25" customHeight="1"/>
    <row r="2" spans="1:18" ht="23.25" customHeight="1"/>
    <row r="3" spans="1:18" ht="23.25" customHeight="1">
      <c r="F3" s="16" t="s">
        <v>57</v>
      </c>
      <c r="G3" s="16"/>
      <c r="H3" s="16"/>
      <c r="I3" s="16"/>
      <c r="J3" s="16"/>
      <c r="K3" s="16"/>
      <c r="L3" s="16"/>
      <c r="M3" s="16"/>
      <c r="R3" s="2" t="s">
        <v>0</v>
      </c>
    </row>
    <row r="4" spans="1:18" ht="23.25" customHeight="1">
      <c r="F4" s="16" t="s">
        <v>102</v>
      </c>
      <c r="G4" s="16"/>
      <c r="H4" s="16"/>
      <c r="I4" s="16"/>
      <c r="J4" s="16"/>
      <c r="K4" s="16"/>
      <c r="L4" s="16"/>
      <c r="M4" s="16"/>
      <c r="N4" s="24" t="s">
        <v>80</v>
      </c>
      <c r="O4" s="25"/>
      <c r="P4" s="25"/>
      <c r="Q4" s="26"/>
      <c r="R4" s="22">
        <v>506001</v>
      </c>
    </row>
    <row r="5" spans="1:18" ht="23.25" customHeight="1">
      <c r="F5" s="27" t="s">
        <v>99</v>
      </c>
      <c r="G5" s="27"/>
      <c r="H5" s="27"/>
      <c r="I5" s="27"/>
      <c r="J5" s="27"/>
      <c r="K5" s="27"/>
      <c r="L5" s="27"/>
      <c r="M5" s="27"/>
      <c r="N5" s="25"/>
      <c r="O5" s="25"/>
      <c r="P5" s="25"/>
      <c r="Q5" s="26"/>
      <c r="R5" s="23"/>
    </row>
    <row r="6" spans="1:18" ht="23.25" customHeight="1">
      <c r="F6" s="27" t="s">
        <v>101</v>
      </c>
      <c r="G6" s="27"/>
      <c r="H6" s="27"/>
      <c r="I6" s="27"/>
      <c r="J6" s="27"/>
      <c r="K6" s="27"/>
      <c r="L6" s="27"/>
      <c r="M6" s="27"/>
      <c r="N6" s="19" t="s">
        <v>79</v>
      </c>
      <c r="O6" s="19"/>
      <c r="P6" s="19"/>
      <c r="Q6" s="20"/>
      <c r="R6" s="22"/>
    </row>
    <row r="7" spans="1:18" ht="23.25" customHeight="1">
      <c r="N7" s="19"/>
      <c r="O7" s="19"/>
      <c r="P7" s="19"/>
      <c r="Q7" s="20"/>
      <c r="R7" s="23"/>
    </row>
    <row r="8" spans="1:18" ht="31.5" customHeight="1">
      <c r="A8" s="17" t="s">
        <v>56</v>
      </c>
      <c r="B8" s="17"/>
      <c r="C8" s="17"/>
      <c r="D8" s="17"/>
      <c r="E8" s="17"/>
      <c r="F8" s="17"/>
      <c r="G8" s="28" t="s">
        <v>98</v>
      </c>
      <c r="H8" s="28"/>
      <c r="I8" s="28"/>
      <c r="J8" s="28"/>
      <c r="K8" s="28"/>
      <c r="L8" s="28"/>
      <c r="M8" s="28"/>
      <c r="N8" s="19" t="s">
        <v>1</v>
      </c>
      <c r="O8" s="19"/>
      <c r="P8" s="19"/>
      <c r="Q8" s="20"/>
      <c r="R8" s="2"/>
    </row>
    <row r="9" spans="1:18" ht="23.25" customHeight="1">
      <c r="A9" s="17" t="s">
        <v>2</v>
      </c>
      <c r="B9" s="17"/>
      <c r="C9" s="17"/>
      <c r="D9" s="17"/>
      <c r="E9" s="17"/>
      <c r="F9" s="17"/>
      <c r="G9" s="21" t="s">
        <v>3</v>
      </c>
      <c r="H9" s="21"/>
      <c r="I9" s="21"/>
      <c r="J9" s="21"/>
      <c r="K9" s="21"/>
      <c r="L9" s="21"/>
      <c r="M9" s="21"/>
      <c r="N9" s="19" t="s">
        <v>6</v>
      </c>
      <c r="O9" s="19"/>
      <c r="P9" s="19"/>
      <c r="Q9" s="20"/>
      <c r="R9" s="2" t="s">
        <v>7</v>
      </c>
    </row>
    <row r="10" spans="1:18" ht="23.25" customHeight="1">
      <c r="G10" s="21" t="s">
        <v>4</v>
      </c>
      <c r="H10" s="21"/>
      <c r="I10" s="21"/>
      <c r="J10" s="21"/>
      <c r="K10" s="21"/>
      <c r="L10" s="21"/>
      <c r="M10" s="21"/>
      <c r="N10" s="19" t="s">
        <v>6</v>
      </c>
      <c r="O10" s="19"/>
      <c r="P10" s="19"/>
      <c r="Q10" s="20"/>
      <c r="R10" s="2" t="s">
        <v>8</v>
      </c>
    </row>
    <row r="11" spans="1:18" ht="23.25" customHeight="1">
      <c r="G11" s="21" t="s">
        <v>5</v>
      </c>
      <c r="H11" s="21"/>
      <c r="I11" s="21"/>
      <c r="J11" s="21"/>
      <c r="K11" s="21"/>
      <c r="L11" s="21"/>
      <c r="M11" s="21"/>
      <c r="N11" s="19" t="s">
        <v>6</v>
      </c>
      <c r="O11" s="19"/>
      <c r="P11" s="19"/>
      <c r="Q11" s="20"/>
      <c r="R11" s="2" t="s">
        <v>9</v>
      </c>
    </row>
    <row r="12" spans="1:18" ht="23.25" customHeight="1">
      <c r="G12" s="21"/>
      <c r="H12" s="21"/>
      <c r="I12" s="21"/>
      <c r="J12" s="21"/>
      <c r="K12" s="21"/>
      <c r="L12" s="21"/>
      <c r="M12" s="21"/>
      <c r="N12" s="19" t="s">
        <v>6</v>
      </c>
      <c r="O12" s="19"/>
      <c r="P12" s="19"/>
      <c r="Q12" s="20"/>
      <c r="R12" s="2"/>
    </row>
    <row r="13" spans="1:18" ht="24" customHeight="1">
      <c r="A13" s="17" t="s">
        <v>58</v>
      </c>
      <c r="B13" s="17"/>
      <c r="C13" s="17"/>
      <c r="D13" s="17"/>
      <c r="E13" s="17"/>
      <c r="F13" s="17"/>
      <c r="G13" s="18" t="s">
        <v>59</v>
      </c>
      <c r="H13" s="18"/>
      <c r="I13" s="18"/>
      <c r="J13" s="18"/>
      <c r="K13" s="18"/>
      <c r="L13" s="18"/>
      <c r="M13" s="18"/>
    </row>
  </sheetData>
  <mergeCells count="23">
    <mergeCell ref="R4:R5"/>
    <mergeCell ref="N4:Q5"/>
    <mergeCell ref="R6:R7"/>
    <mergeCell ref="N12:Q12"/>
    <mergeCell ref="A8:F8"/>
    <mergeCell ref="F4:M4"/>
    <mergeCell ref="F5:M5"/>
    <mergeCell ref="G8:M8"/>
    <mergeCell ref="F6:M6"/>
    <mergeCell ref="F3:M3"/>
    <mergeCell ref="A13:F13"/>
    <mergeCell ref="G13:M13"/>
    <mergeCell ref="A9:F9"/>
    <mergeCell ref="N6:Q6"/>
    <mergeCell ref="N7:Q7"/>
    <mergeCell ref="N8:Q8"/>
    <mergeCell ref="G9:M9"/>
    <mergeCell ref="G10:M10"/>
    <mergeCell ref="G11:M11"/>
    <mergeCell ref="G12:M12"/>
    <mergeCell ref="N9:Q9"/>
    <mergeCell ref="N10:Q10"/>
    <mergeCell ref="N11:Q11"/>
  </mergeCells>
  <pageMargins left="0.51181102362204722" right="0.51181102362204722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29"/>
  <sheetViews>
    <sheetView tabSelected="1" topLeftCell="A76" zoomScale="80" zoomScaleNormal="80" workbookViewId="0">
      <selection activeCell="T80" sqref="T80"/>
    </sheetView>
  </sheetViews>
  <sheetFormatPr defaultRowHeight="15"/>
  <cols>
    <col min="1" max="1" width="12.28515625" style="4" customWidth="1"/>
    <col min="2" max="2" width="8.7109375" style="4" customWidth="1"/>
    <col min="3" max="3" width="10.140625" style="4" customWidth="1"/>
    <col min="4" max="4" width="8.7109375" style="4" customWidth="1"/>
    <col min="5" max="5" width="10.140625" style="4" customWidth="1"/>
    <col min="6" max="6" width="9.28515625" style="4" customWidth="1"/>
    <col min="7" max="8" width="6.42578125" style="4" customWidth="1"/>
    <col min="9" max="9" width="9.42578125" style="4" customWidth="1"/>
    <col min="10" max="10" width="7.7109375" style="4" customWidth="1"/>
    <col min="11" max="11" width="8.7109375" style="4" customWidth="1"/>
    <col min="12" max="13" width="9.28515625" style="4" customWidth="1"/>
    <col min="14" max="14" width="8.7109375" style="4" customWidth="1"/>
    <col min="15" max="15" width="9.140625" style="4" customWidth="1"/>
    <col min="16" max="16" width="9.28515625" style="4" customWidth="1"/>
    <col min="17" max="17" width="7.85546875" style="4" customWidth="1"/>
    <col min="18" max="18" width="10.42578125" style="4" customWidth="1"/>
    <col min="19" max="16384" width="9.140625" style="4"/>
  </cols>
  <sheetData>
    <row r="1" spans="1:18" ht="17.25">
      <c r="A1" s="29" t="s">
        <v>54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8" ht="15.75">
      <c r="A2" s="30" t="s">
        <v>10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18">
      <c r="A3" s="4" t="s">
        <v>27</v>
      </c>
      <c r="E3" s="5" t="s">
        <v>28</v>
      </c>
      <c r="P3" s="34" t="s">
        <v>42</v>
      </c>
      <c r="Q3" s="35"/>
      <c r="R3" s="36" t="s">
        <v>43</v>
      </c>
    </row>
    <row r="4" spans="1:18">
      <c r="A4" s="4" t="s">
        <v>26</v>
      </c>
      <c r="P4" s="34"/>
      <c r="Q4" s="35"/>
      <c r="R4" s="37"/>
    </row>
    <row r="5" spans="1:18">
      <c r="A5" s="4" t="s">
        <v>71</v>
      </c>
      <c r="P5" s="34"/>
      <c r="Q5" s="35"/>
      <c r="R5" s="38"/>
    </row>
    <row r="6" spans="1:18">
      <c r="A6" s="4" t="s">
        <v>72</v>
      </c>
    </row>
    <row r="7" spans="1:18" ht="12.75" customHeight="1">
      <c r="A7" s="31" t="s">
        <v>62</v>
      </c>
      <c r="B7" s="31" t="s">
        <v>14</v>
      </c>
      <c r="C7" s="31"/>
      <c r="D7" s="31"/>
      <c r="E7" s="31" t="s">
        <v>13</v>
      </c>
      <c r="F7" s="31"/>
      <c r="G7" s="31"/>
      <c r="H7" s="31" t="s">
        <v>12</v>
      </c>
      <c r="I7" s="31"/>
      <c r="J7" s="31"/>
      <c r="K7" s="31"/>
      <c r="L7" s="31"/>
      <c r="M7" s="31"/>
      <c r="N7" s="31"/>
      <c r="O7" s="31"/>
      <c r="P7" s="31"/>
      <c r="Q7" s="31"/>
      <c r="R7" s="31"/>
    </row>
    <row r="8" spans="1:18" ht="12.75" customHeight="1">
      <c r="A8" s="31"/>
      <c r="B8" s="31"/>
      <c r="C8" s="31"/>
      <c r="D8" s="31"/>
      <c r="E8" s="31"/>
      <c r="F8" s="31"/>
      <c r="G8" s="31"/>
      <c r="H8" s="31" t="s">
        <v>63</v>
      </c>
      <c r="I8" s="31"/>
      <c r="J8" s="31" t="s">
        <v>11</v>
      </c>
      <c r="K8" s="31"/>
      <c r="L8" s="31" t="s">
        <v>60</v>
      </c>
      <c r="M8" s="31"/>
      <c r="N8" s="31"/>
      <c r="O8" s="31" t="s">
        <v>67</v>
      </c>
      <c r="P8" s="31" t="s">
        <v>68</v>
      </c>
      <c r="Q8" s="31" t="s">
        <v>69</v>
      </c>
      <c r="R8" s="31"/>
    </row>
    <row r="9" spans="1:18" ht="15" customHeight="1">
      <c r="A9" s="31"/>
      <c r="B9" s="31"/>
      <c r="C9" s="31"/>
      <c r="D9" s="31"/>
      <c r="E9" s="31"/>
      <c r="F9" s="31"/>
      <c r="G9" s="31"/>
      <c r="H9" s="31"/>
      <c r="I9" s="31"/>
      <c r="J9" s="31" t="s">
        <v>63</v>
      </c>
      <c r="K9" s="31" t="s">
        <v>64</v>
      </c>
      <c r="L9" s="31" t="s">
        <v>61</v>
      </c>
      <c r="M9" s="31" t="s">
        <v>65</v>
      </c>
      <c r="N9" s="31" t="s">
        <v>66</v>
      </c>
      <c r="O9" s="31"/>
      <c r="P9" s="31"/>
      <c r="Q9" s="31"/>
      <c r="R9" s="31"/>
    </row>
    <row r="10" spans="1:18" ht="64.5" customHeight="1">
      <c r="A10" s="31"/>
      <c r="B10" s="6" t="s">
        <v>63</v>
      </c>
      <c r="C10" s="6" t="s">
        <v>63</v>
      </c>
      <c r="D10" s="6" t="s">
        <v>63</v>
      </c>
      <c r="E10" s="6" t="s">
        <v>63</v>
      </c>
      <c r="F10" s="32" t="s">
        <v>63</v>
      </c>
      <c r="G10" s="33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</row>
    <row r="11" spans="1:18">
      <c r="A11" s="7">
        <v>1</v>
      </c>
      <c r="B11" s="7">
        <v>2</v>
      </c>
      <c r="C11" s="7">
        <v>3</v>
      </c>
      <c r="D11" s="7">
        <v>4</v>
      </c>
      <c r="E11" s="7">
        <v>5</v>
      </c>
      <c r="F11" s="32">
        <v>6</v>
      </c>
      <c r="G11" s="33"/>
      <c r="H11" s="32">
        <v>7</v>
      </c>
      <c r="I11" s="33"/>
      <c r="J11" s="7">
        <v>8</v>
      </c>
      <c r="K11" s="7">
        <v>9</v>
      </c>
      <c r="L11" s="7">
        <v>10</v>
      </c>
      <c r="M11" s="7">
        <v>11</v>
      </c>
      <c r="N11" s="7">
        <v>12</v>
      </c>
      <c r="O11" s="7">
        <v>13</v>
      </c>
      <c r="P11" s="7">
        <v>14</v>
      </c>
      <c r="Q11" s="32">
        <v>15</v>
      </c>
      <c r="R11" s="33"/>
    </row>
    <row r="12" spans="1:18">
      <c r="A12" s="7" t="s">
        <v>34</v>
      </c>
      <c r="B12" s="7" t="s">
        <v>34</v>
      </c>
      <c r="C12" s="7" t="s">
        <v>34</v>
      </c>
      <c r="D12" s="7" t="s">
        <v>34</v>
      </c>
      <c r="E12" s="7" t="s">
        <v>34</v>
      </c>
      <c r="F12" s="32" t="s">
        <v>34</v>
      </c>
      <c r="G12" s="33"/>
      <c r="H12" s="32" t="s">
        <v>34</v>
      </c>
      <c r="I12" s="33"/>
      <c r="J12" s="7" t="s">
        <v>34</v>
      </c>
      <c r="K12" s="7" t="s">
        <v>34</v>
      </c>
      <c r="L12" s="7" t="s">
        <v>34</v>
      </c>
      <c r="M12" s="7" t="s">
        <v>34</v>
      </c>
      <c r="N12" s="7" t="s">
        <v>34</v>
      </c>
      <c r="O12" s="7" t="s">
        <v>34</v>
      </c>
      <c r="P12" s="7" t="s">
        <v>34</v>
      </c>
      <c r="Q12" s="32" t="s">
        <v>34</v>
      </c>
      <c r="R12" s="33"/>
    </row>
    <row r="14" spans="1:18">
      <c r="A14" s="46" t="s">
        <v>73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</row>
    <row r="15" spans="1:18" ht="46.5" customHeight="1">
      <c r="A15" s="39" t="s">
        <v>62</v>
      </c>
      <c r="B15" s="32" t="s">
        <v>95</v>
      </c>
      <c r="C15" s="41"/>
      <c r="D15" s="33"/>
      <c r="E15" s="32" t="s">
        <v>13</v>
      </c>
      <c r="F15" s="33"/>
      <c r="G15" s="43" t="s">
        <v>21</v>
      </c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5"/>
    </row>
    <row r="16" spans="1:18" ht="14.25" customHeight="1">
      <c r="A16" s="42"/>
      <c r="B16" s="39" t="s">
        <v>81</v>
      </c>
      <c r="C16" s="39" t="s">
        <v>82</v>
      </c>
      <c r="D16" s="39" t="s">
        <v>83</v>
      </c>
      <c r="E16" s="39" t="s">
        <v>84</v>
      </c>
      <c r="F16" s="39" t="s">
        <v>85</v>
      </c>
      <c r="G16" s="51" t="s">
        <v>63</v>
      </c>
      <c r="H16" s="52"/>
      <c r="I16" s="32" t="s">
        <v>11</v>
      </c>
      <c r="J16" s="33"/>
      <c r="K16" s="32" t="s">
        <v>60</v>
      </c>
      <c r="L16" s="41"/>
      <c r="M16" s="33"/>
      <c r="N16" s="39" t="s">
        <v>67</v>
      </c>
      <c r="O16" s="39" t="s">
        <v>68</v>
      </c>
      <c r="P16" s="51" t="s">
        <v>69</v>
      </c>
      <c r="Q16" s="52"/>
      <c r="R16" s="39" t="s">
        <v>70</v>
      </c>
    </row>
    <row r="17" spans="1:18" ht="45" customHeight="1">
      <c r="A17" s="42"/>
      <c r="B17" s="42"/>
      <c r="C17" s="42"/>
      <c r="D17" s="42"/>
      <c r="E17" s="42"/>
      <c r="F17" s="42"/>
      <c r="G17" s="53"/>
      <c r="H17" s="54"/>
      <c r="I17" s="39" t="s">
        <v>63</v>
      </c>
      <c r="J17" s="39" t="s">
        <v>64</v>
      </c>
      <c r="K17" s="31" t="s">
        <v>61</v>
      </c>
      <c r="L17" s="31" t="s">
        <v>65</v>
      </c>
      <c r="M17" s="31" t="s">
        <v>66</v>
      </c>
      <c r="N17" s="42"/>
      <c r="O17" s="42"/>
      <c r="P17" s="53"/>
      <c r="Q17" s="54"/>
      <c r="R17" s="42"/>
    </row>
    <row r="18" spans="1:18" ht="33.75" customHeight="1">
      <c r="A18" s="40"/>
      <c r="B18" s="40"/>
      <c r="C18" s="40"/>
      <c r="D18" s="40"/>
      <c r="E18" s="40"/>
      <c r="F18" s="40"/>
      <c r="G18" s="55"/>
      <c r="H18" s="56"/>
      <c r="I18" s="40"/>
      <c r="J18" s="40"/>
      <c r="K18" s="31"/>
      <c r="L18" s="31"/>
      <c r="M18" s="31"/>
      <c r="N18" s="40"/>
      <c r="O18" s="40"/>
      <c r="P18" s="55"/>
      <c r="Q18" s="56"/>
      <c r="R18" s="40"/>
    </row>
    <row r="19" spans="1:18">
      <c r="A19" s="7">
        <v>1</v>
      </c>
      <c r="B19" s="7">
        <v>2</v>
      </c>
      <c r="C19" s="7">
        <v>3</v>
      </c>
      <c r="D19" s="7">
        <v>4</v>
      </c>
      <c r="E19" s="7">
        <v>5</v>
      </c>
      <c r="F19" s="7">
        <v>6</v>
      </c>
      <c r="G19" s="32">
        <v>7</v>
      </c>
      <c r="H19" s="33"/>
      <c r="I19" s="7">
        <v>8</v>
      </c>
      <c r="J19" s="7">
        <v>9</v>
      </c>
      <c r="K19" s="7">
        <v>10</v>
      </c>
      <c r="L19" s="7">
        <v>11</v>
      </c>
      <c r="M19" s="7">
        <v>12</v>
      </c>
      <c r="N19" s="7">
        <v>13</v>
      </c>
      <c r="O19" s="7">
        <v>14</v>
      </c>
      <c r="P19" s="32">
        <v>15</v>
      </c>
      <c r="Q19" s="33"/>
      <c r="R19" s="7">
        <v>16</v>
      </c>
    </row>
    <row r="20" spans="1:18" ht="24.75" customHeight="1">
      <c r="A20" s="59" t="s">
        <v>15</v>
      </c>
      <c r="B20" s="47" t="s">
        <v>19</v>
      </c>
      <c r="C20" s="47" t="s">
        <v>19</v>
      </c>
      <c r="D20" s="47" t="s">
        <v>17</v>
      </c>
      <c r="E20" s="47" t="s">
        <v>18</v>
      </c>
      <c r="F20" s="47" t="s">
        <v>20</v>
      </c>
      <c r="G20" s="49" t="s">
        <v>22</v>
      </c>
      <c r="H20" s="50"/>
      <c r="I20" s="8" t="s">
        <v>24</v>
      </c>
      <c r="J20" s="8">
        <v>792</v>
      </c>
      <c r="K20" s="8">
        <v>2</v>
      </c>
      <c r="L20" s="8">
        <v>2</v>
      </c>
      <c r="M20" s="8">
        <v>2</v>
      </c>
      <c r="N20" s="3">
        <f>ROUND(L20*0.05,0)</f>
        <v>0</v>
      </c>
      <c r="O20" s="3">
        <f>IF((L20-M20-N20)&lt;0*AND(L20-M20-N20)&gt;0,L20-M20-N20,0)</f>
        <v>0</v>
      </c>
      <c r="P20" s="57"/>
      <c r="Q20" s="58"/>
      <c r="R20" s="9" t="s">
        <v>96</v>
      </c>
    </row>
    <row r="21" spans="1:18" ht="58.5" customHeight="1">
      <c r="A21" s="60"/>
      <c r="B21" s="48"/>
      <c r="C21" s="48"/>
      <c r="D21" s="48"/>
      <c r="E21" s="48"/>
      <c r="F21" s="48"/>
      <c r="G21" s="49" t="s">
        <v>23</v>
      </c>
      <c r="H21" s="50"/>
      <c r="I21" s="8" t="s">
        <v>25</v>
      </c>
      <c r="J21" s="8">
        <v>540</v>
      </c>
      <c r="K21" s="8">
        <v>342</v>
      </c>
      <c r="L21" s="8">
        <v>85</v>
      </c>
      <c r="M21" s="15">
        <v>93</v>
      </c>
      <c r="N21" s="3">
        <f>ROUND(L21*0.05,0)</f>
        <v>4</v>
      </c>
      <c r="O21" s="3">
        <f>IF((L21-M21-N21)&lt;0*AND(L21-M21-N21)&gt;0,L21-M21-N21,0)</f>
        <v>-12</v>
      </c>
      <c r="P21" s="57" t="s">
        <v>103</v>
      </c>
      <c r="Q21" s="58"/>
      <c r="R21" s="9" t="s">
        <v>96</v>
      </c>
    </row>
    <row r="23" spans="1:18" ht="15.75">
      <c r="A23" s="30" t="s">
        <v>33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</row>
    <row r="24" spans="1:18">
      <c r="A24" s="4" t="s">
        <v>27</v>
      </c>
      <c r="E24" s="5" t="s">
        <v>28</v>
      </c>
      <c r="P24" s="34" t="s">
        <v>42</v>
      </c>
      <c r="Q24" s="35"/>
      <c r="R24" s="36" t="s">
        <v>43</v>
      </c>
    </row>
    <row r="25" spans="1:18">
      <c r="A25" s="4" t="s">
        <v>26</v>
      </c>
      <c r="P25" s="34"/>
      <c r="Q25" s="35"/>
      <c r="R25" s="37"/>
    </row>
    <row r="26" spans="1:18">
      <c r="A26" s="4" t="s">
        <v>71</v>
      </c>
      <c r="P26" s="34"/>
      <c r="Q26" s="35"/>
      <c r="R26" s="38"/>
    </row>
    <row r="27" spans="1:18">
      <c r="A27" s="4" t="s">
        <v>72</v>
      </c>
    </row>
    <row r="28" spans="1:18" ht="15" customHeight="1">
      <c r="A28" s="31" t="s">
        <v>62</v>
      </c>
      <c r="B28" s="31" t="s">
        <v>14</v>
      </c>
      <c r="C28" s="31"/>
      <c r="D28" s="31"/>
      <c r="E28" s="31" t="s">
        <v>13</v>
      </c>
      <c r="F28" s="31"/>
      <c r="G28" s="31"/>
      <c r="H28" s="31" t="s">
        <v>12</v>
      </c>
      <c r="I28" s="31"/>
      <c r="J28" s="31"/>
      <c r="K28" s="31"/>
      <c r="L28" s="31"/>
      <c r="M28" s="31"/>
      <c r="N28" s="31"/>
      <c r="O28" s="31"/>
      <c r="P28" s="31"/>
      <c r="Q28" s="31"/>
      <c r="R28" s="31"/>
    </row>
    <row r="29" spans="1:18" ht="15" customHeight="1">
      <c r="A29" s="31"/>
      <c r="B29" s="31"/>
      <c r="C29" s="31"/>
      <c r="D29" s="31"/>
      <c r="E29" s="31"/>
      <c r="F29" s="31"/>
      <c r="G29" s="31"/>
      <c r="H29" s="31" t="s">
        <v>63</v>
      </c>
      <c r="I29" s="31"/>
      <c r="J29" s="31" t="s">
        <v>11</v>
      </c>
      <c r="K29" s="31"/>
      <c r="L29" s="31" t="s">
        <v>60</v>
      </c>
      <c r="M29" s="31"/>
      <c r="N29" s="31"/>
      <c r="O29" s="31" t="s">
        <v>67</v>
      </c>
      <c r="P29" s="31" t="s">
        <v>68</v>
      </c>
      <c r="Q29" s="31" t="s">
        <v>69</v>
      </c>
      <c r="R29" s="31"/>
    </row>
    <row r="30" spans="1:18" ht="15" customHeight="1">
      <c r="A30" s="31"/>
      <c r="B30" s="31"/>
      <c r="C30" s="31"/>
      <c r="D30" s="31"/>
      <c r="E30" s="31"/>
      <c r="F30" s="31"/>
      <c r="G30" s="31"/>
      <c r="H30" s="31"/>
      <c r="I30" s="31"/>
      <c r="J30" s="31" t="s">
        <v>63</v>
      </c>
      <c r="K30" s="31" t="s">
        <v>64</v>
      </c>
      <c r="L30" s="31" t="s">
        <v>61</v>
      </c>
      <c r="M30" s="31" t="s">
        <v>65</v>
      </c>
      <c r="N30" s="31" t="s">
        <v>66</v>
      </c>
      <c r="O30" s="31"/>
      <c r="P30" s="31"/>
      <c r="Q30" s="31"/>
      <c r="R30" s="31"/>
    </row>
    <row r="31" spans="1:18" ht="63" customHeight="1">
      <c r="A31" s="31"/>
      <c r="B31" s="6" t="s">
        <v>63</v>
      </c>
      <c r="C31" s="6" t="s">
        <v>63</v>
      </c>
      <c r="D31" s="6" t="s">
        <v>63</v>
      </c>
      <c r="E31" s="6" t="s">
        <v>63</v>
      </c>
      <c r="F31" s="32" t="s">
        <v>63</v>
      </c>
      <c r="G31" s="33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</row>
    <row r="32" spans="1:18">
      <c r="A32" s="7">
        <v>1</v>
      </c>
      <c r="B32" s="7">
        <v>2</v>
      </c>
      <c r="C32" s="7">
        <v>3</v>
      </c>
      <c r="D32" s="7">
        <v>4</v>
      </c>
      <c r="E32" s="7">
        <v>5</v>
      </c>
      <c r="F32" s="32">
        <v>6</v>
      </c>
      <c r="G32" s="33"/>
      <c r="H32" s="32">
        <v>7</v>
      </c>
      <c r="I32" s="33"/>
      <c r="J32" s="7">
        <v>8</v>
      </c>
      <c r="K32" s="7">
        <v>9</v>
      </c>
      <c r="L32" s="7">
        <v>10</v>
      </c>
      <c r="M32" s="7">
        <v>11</v>
      </c>
      <c r="N32" s="7">
        <v>12</v>
      </c>
      <c r="O32" s="7">
        <v>13</v>
      </c>
      <c r="P32" s="7">
        <v>14</v>
      </c>
      <c r="Q32" s="32">
        <v>15</v>
      </c>
      <c r="R32" s="33"/>
    </row>
    <row r="33" spans="1:18">
      <c r="A33" s="7" t="s">
        <v>34</v>
      </c>
      <c r="B33" s="7" t="s">
        <v>34</v>
      </c>
      <c r="C33" s="7" t="s">
        <v>34</v>
      </c>
      <c r="D33" s="7" t="s">
        <v>34</v>
      </c>
      <c r="E33" s="7" t="s">
        <v>34</v>
      </c>
      <c r="F33" s="32" t="s">
        <v>34</v>
      </c>
      <c r="G33" s="33"/>
      <c r="H33" s="32" t="s">
        <v>34</v>
      </c>
      <c r="I33" s="33"/>
      <c r="J33" s="7" t="s">
        <v>34</v>
      </c>
      <c r="K33" s="7" t="s">
        <v>34</v>
      </c>
      <c r="L33" s="7" t="s">
        <v>34</v>
      </c>
      <c r="M33" s="7" t="s">
        <v>34</v>
      </c>
      <c r="N33" s="7" t="s">
        <v>34</v>
      </c>
      <c r="O33" s="7" t="s">
        <v>34</v>
      </c>
      <c r="P33" s="7" t="s">
        <v>34</v>
      </c>
      <c r="Q33" s="32" t="s">
        <v>34</v>
      </c>
      <c r="R33" s="33"/>
    </row>
    <row r="35" spans="1:18">
      <c r="A35" s="46" t="s">
        <v>73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</row>
    <row r="36" spans="1:18" ht="45.75" customHeight="1">
      <c r="A36" s="39" t="s">
        <v>62</v>
      </c>
      <c r="B36" s="32" t="s">
        <v>95</v>
      </c>
      <c r="C36" s="41"/>
      <c r="D36" s="33"/>
      <c r="E36" s="32" t="s">
        <v>13</v>
      </c>
      <c r="F36" s="33"/>
      <c r="G36" s="43" t="s">
        <v>21</v>
      </c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5"/>
    </row>
    <row r="37" spans="1:18" ht="15" customHeight="1">
      <c r="A37" s="42"/>
      <c r="B37" s="39" t="s">
        <v>81</v>
      </c>
      <c r="C37" s="39" t="s">
        <v>82</v>
      </c>
      <c r="D37" s="39" t="s">
        <v>83</v>
      </c>
      <c r="E37" s="39" t="s">
        <v>84</v>
      </c>
      <c r="F37" s="39" t="s">
        <v>85</v>
      </c>
      <c r="G37" s="51" t="s">
        <v>63</v>
      </c>
      <c r="H37" s="52"/>
      <c r="I37" s="32" t="s">
        <v>11</v>
      </c>
      <c r="J37" s="33"/>
      <c r="K37" s="32" t="s">
        <v>60</v>
      </c>
      <c r="L37" s="41"/>
      <c r="M37" s="33"/>
      <c r="N37" s="39" t="s">
        <v>67</v>
      </c>
      <c r="O37" s="39" t="s">
        <v>68</v>
      </c>
      <c r="P37" s="51" t="s">
        <v>69</v>
      </c>
      <c r="Q37" s="52"/>
      <c r="R37" s="39" t="s">
        <v>70</v>
      </c>
    </row>
    <row r="38" spans="1:18" ht="15" customHeight="1">
      <c r="A38" s="42"/>
      <c r="B38" s="42"/>
      <c r="C38" s="42"/>
      <c r="D38" s="42"/>
      <c r="E38" s="42"/>
      <c r="F38" s="42"/>
      <c r="G38" s="53"/>
      <c r="H38" s="54"/>
      <c r="I38" s="39" t="s">
        <v>63</v>
      </c>
      <c r="J38" s="39" t="s">
        <v>64</v>
      </c>
      <c r="K38" s="31" t="s">
        <v>61</v>
      </c>
      <c r="L38" s="31" t="s">
        <v>65</v>
      </c>
      <c r="M38" s="31" t="s">
        <v>66</v>
      </c>
      <c r="N38" s="42"/>
      <c r="O38" s="42"/>
      <c r="P38" s="53"/>
      <c r="Q38" s="54"/>
      <c r="R38" s="42"/>
    </row>
    <row r="39" spans="1:18" ht="65.25" customHeight="1">
      <c r="A39" s="40"/>
      <c r="B39" s="40"/>
      <c r="C39" s="40"/>
      <c r="D39" s="40"/>
      <c r="E39" s="40"/>
      <c r="F39" s="40"/>
      <c r="G39" s="55"/>
      <c r="H39" s="56"/>
      <c r="I39" s="40"/>
      <c r="J39" s="40"/>
      <c r="K39" s="31"/>
      <c r="L39" s="31"/>
      <c r="M39" s="31"/>
      <c r="N39" s="40"/>
      <c r="O39" s="40"/>
      <c r="P39" s="55"/>
      <c r="Q39" s="56"/>
      <c r="R39" s="40"/>
    </row>
    <row r="40" spans="1:18">
      <c r="A40" s="7">
        <v>1</v>
      </c>
      <c r="B40" s="7">
        <v>2</v>
      </c>
      <c r="C40" s="7">
        <v>3</v>
      </c>
      <c r="D40" s="7">
        <v>4</v>
      </c>
      <c r="E40" s="7">
        <v>5</v>
      </c>
      <c r="F40" s="7">
        <v>6</v>
      </c>
      <c r="G40" s="32">
        <v>7</v>
      </c>
      <c r="H40" s="33"/>
      <c r="I40" s="7">
        <v>8</v>
      </c>
      <c r="J40" s="7">
        <v>9</v>
      </c>
      <c r="K40" s="7">
        <v>10</v>
      </c>
      <c r="L40" s="7">
        <v>11</v>
      </c>
      <c r="M40" s="7">
        <v>12</v>
      </c>
      <c r="N40" s="7">
        <v>13</v>
      </c>
      <c r="O40" s="7">
        <v>14</v>
      </c>
      <c r="P40" s="32">
        <v>15</v>
      </c>
      <c r="Q40" s="33"/>
      <c r="R40" s="7">
        <v>16</v>
      </c>
    </row>
    <row r="41" spans="1:18" ht="26.25" customHeight="1">
      <c r="A41" s="59" t="s">
        <v>16</v>
      </c>
      <c r="B41" s="47" t="s">
        <v>19</v>
      </c>
      <c r="C41" s="47" t="s">
        <v>19</v>
      </c>
      <c r="D41" s="47" t="s">
        <v>97</v>
      </c>
      <c r="E41" s="47" t="s">
        <v>18</v>
      </c>
      <c r="F41" s="47" t="s">
        <v>20</v>
      </c>
      <c r="G41" s="49" t="s">
        <v>22</v>
      </c>
      <c r="H41" s="50"/>
      <c r="I41" s="8" t="s">
        <v>24</v>
      </c>
      <c r="J41" s="8">
        <v>792</v>
      </c>
      <c r="K41" s="8">
        <v>15</v>
      </c>
      <c r="L41" s="8">
        <v>15</v>
      </c>
      <c r="M41" s="8">
        <v>15</v>
      </c>
      <c r="N41" s="9">
        <f t="shared" ref="N41:N42" si="0">ROUND(K41*0.05,0)</f>
        <v>1</v>
      </c>
      <c r="O41" s="3">
        <f>IF((L41-M41-N41)&lt;0*AND(L41-M41-N41)&gt;0,L41-M41-N41,0)</f>
        <v>-1</v>
      </c>
      <c r="P41" s="57"/>
      <c r="Q41" s="58"/>
      <c r="R41" s="9" t="s">
        <v>96</v>
      </c>
    </row>
    <row r="42" spans="1:18" ht="74.25" customHeight="1">
      <c r="A42" s="60"/>
      <c r="B42" s="48"/>
      <c r="C42" s="48"/>
      <c r="D42" s="48"/>
      <c r="E42" s="48"/>
      <c r="F42" s="48"/>
      <c r="G42" s="49" t="s">
        <v>23</v>
      </c>
      <c r="H42" s="50"/>
      <c r="I42" s="8" t="s">
        <v>25</v>
      </c>
      <c r="J42" s="8">
        <v>540</v>
      </c>
      <c r="K42" s="8">
        <v>2111</v>
      </c>
      <c r="L42" s="8">
        <v>527</v>
      </c>
      <c r="M42" s="15">
        <v>335</v>
      </c>
      <c r="N42" s="9">
        <f t="shared" si="0"/>
        <v>106</v>
      </c>
      <c r="O42" s="3"/>
      <c r="P42" s="57" t="s">
        <v>100</v>
      </c>
      <c r="Q42" s="58"/>
      <c r="R42" s="9" t="s">
        <v>96</v>
      </c>
    </row>
    <row r="44" spans="1:18" ht="15.75">
      <c r="A44" s="30" t="s">
        <v>51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</row>
    <row r="45" spans="1:18">
      <c r="A45" s="4" t="s">
        <v>27</v>
      </c>
      <c r="E45" s="10" t="s">
        <v>39</v>
      </c>
      <c r="P45" s="34" t="s">
        <v>42</v>
      </c>
      <c r="Q45" s="35"/>
      <c r="R45" s="36" t="s">
        <v>32</v>
      </c>
    </row>
    <row r="46" spans="1:18">
      <c r="A46" s="4" t="s">
        <v>30</v>
      </c>
      <c r="P46" s="34"/>
      <c r="Q46" s="35"/>
      <c r="R46" s="37"/>
    </row>
    <row r="47" spans="1:18">
      <c r="A47" s="4" t="s">
        <v>71</v>
      </c>
      <c r="P47" s="34"/>
      <c r="Q47" s="35"/>
      <c r="R47" s="38"/>
    </row>
    <row r="48" spans="1:18">
      <c r="A48" s="4" t="s">
        <v>72</v>
      </c>
    </row>
    <row r="49" spans="1:18" ht="15" customHeight="1">
      <c r="A49" s="39" t="s">
        <v>62</v>
      </c>
      <c r="B49" s="51" t="s">
        <v>14</v>
      </c>
      <c r="C49" s="61"/>
      <c r="D49" s="52"/>
      <c r="E49" s="51" t="s">
        <v>13</v>
      </c>
      <c r="F49" s="61"/>
      <c r="G49" s="52"/>
      <c r="H49" s="32" t="s">
        <v>12</v>
      </c>
      <c r="I49" s="41"/>
      <c r="J49" s="41"/>
      <c r="K49" s="41"/>
      <c r="L49" s="41"/>
      <c r="M49" s="41"/>
      <c r="N49" s="41"/>
      <c r="O49" s="41"/>
      <c r="P49" s="41"/>
      <c r="Q49" s="41"/>
      <c r="R49" s="33"/>
    </row>
    <row r="50" spans="1:18" ht="15" customHeight="1">
      <c r="A50" s="42"/>
      <c r="B50" s="53"/>
      <c r="C50" s="62"/>
      <c r="D50" s="54"/>
      <c r="E50" s="53"/>
      <c r="F50" s="62"/>
      <c r="G50" s="54"/>
      <c r="H50" s="51" t="s">
        <v>63</v>
      </c>
      <c r="I50" s="52"/>
      <c r="J50" s="32" t="s">
        <v>11</v>
      </c>
      <c r="K50" s="33"/>
      <c r="L50" s="32" t="s">
        <v>60</v>
      </c>
      <c r="M50" s="41"/>
      <c r="N50" s="33"/>
      <c r="O50" s="39" t="s">
        <v>67</v>
      </c>
      <c r="P50" s="39" t="s">
        <v>68</v>
      </c>
      <c r="Q50" s="51" t="s">
        <v>69</v>
      </c>
      <c r="R50" s="52"/>
    </row>
    <row r="51" spans="1:18" ht="15" customHeight="1">
      <c r="A51" s="42"/>
      <c r="B51" s="55"/>
      <c r="C51" s="63"/>
      <c r="D51" s="56"/>
      <c r="E51" s="55"/>
      <c r="F51" s="63"/>
      <c r="G51" s="56"/>
      <c r="H51" s="53"/>
      <c r="I51" s="54"/>
      <c r="J51" s="39" t="s">
        <v>63</v>
      </c>
      <c r="K51" s="39" t="s">
        <v>64</v>
      </c>
      <c r="L51" s="39" t="s">
        <v>61</v>
      </c>
      <c r="M51" s="39" t="s">
        <v>65</v>
      </c>
      <c r="N51" s="39" t="s">
        <v>66</v>
      </c>
      <c r="O51" s="42"/>
      <c r="P51" s="42"/>
      <c r="Q51" s="53"/>
      <c r="R51" s="54"/>
    </row>
    <row r="52" spans="1:18" ht="65.25" customHeight="1">
      <c r="A52" s="40"/>
      <c r="B52" s="6" t="s">
        <v>63</v>
      </c>
      <c r="C52" s="6" t="s">
        <v>63</v>
      </c>
      <c r="D52" s="6" t="s">
        <v>63</v>
      </c>
      <c r="E52" s="6" t="s">
        <v>63</v>
      </c>
      <c r="F52" s="32" t="s">
        <v>63</v>
      </c>
      <c r="G52" s="33"/>
      <c r="H52" s="55"/>
      <c r="I52" s="56"/>
      <c r="J52" s="40"/>
      <c r="K52" s="40"/>
      <c r="L52" s="40"/>
      <c r="M52" s="40"/>
      <c r="N52" s="40"/>
      <c r="O52" s="40"/>
      <c r="P52" s="40"/>
      <c r="Q52" s="55"/>
      <c r="R52" s="56"/>
    </row>
    <row r="53" spans="1:18">
      <c r="A53" s="7">
        <v>1</v>
      </c>
      <c r="B53" s="7">
        <v>2</v>
      </c>
      <c r="C53" s="7">
        <v>3</v>
      </c>
      <c r="D53" s="7">
        <v>4</v>
      </c>
      <c r="E53" s="7">
        <v>5</v>
      </c>
      <c r="F53" s="32">
        <v>6</v>
      </c>
      <c r="G53" s="33"/>
      <c r="H53" s="32">
        <v>7</v>
      </c>
      <c r="I53" s="33"/>
      <c r="J53" s="7">
        <v>8</v>
      </c>
      <c r="K53" s="7">
        <v>9</v>
      </c>
      <c r="L53" s="7">
        <v>10</v>
      </c>
      <c r="M53" s="7">
        <v>11</v>
      </c>
      <c r="N53" s="7">
        <v>12</v>
      </c>
      <c r="O53" s="7">
        <v>13</v>
      </c>
      <c r="P53" s="7">
        <v>14</v>
      </c>
      <c r="Q53" s="32">
        <v>15</v>
      </c>
      <c r="R53" s="33"/>
    </row>
    <row r="54" spans="1:18">
      <c r="A54" s="7" t="s">
        <v>34</v>
      </c>
      <c r="B54" s="7" t="s">
        <v>34</v>
      </c>
      <c r="C54" s="7" t="s">
        <v>34</v>
      </c>
      <c r="D54" s="7" t="s">
        <v>34</v>
      </c>
      <c r="E54" s="7" t="s">
        <v>34</v>
      </c>
      <c r="F54" s="32" t="s">
        <v>34</v>
      </c>
      <c r="G54" s="33"/>
      <c r="H54" s="32" t="s">
        <v>34</v>
      </c>
      <c r="I54" s="33"/>
      <c r="J54" s="7" t="s">
        <v>34</v>
      </c>
      <c r="K54" s="7" t="s">
        <v>34</v>
      </c>
      <c r="L54" s="7" t="s">
        <v>34</v>
      </c>
      <c r="M54" s="7" t="s">
        <v>34</v>
      </c>
      <c r="N54" s="7" t="s">
        <v>34</v>
      </c>
      <c r="O54" s="7" t="s">
        <v>34</v>
      </c>
      <c r="P54" s="7" t="s">
        <v>34</v>
      </c>
      <c r="Q54" s="32" t="s">
        <v>34</v>
      </c>
      <c r="R54" s="33"/>
    </row>
    <row r="56" spans="1:18">
      <c r="A56" s="46" t="s">
        <v>73</v>
      </c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</row>
    <row r="57" spans="1:18" ht="48" customHeight="1">
      <c r="A57" s="39" t="s">
        <v>62</v>
      </c>
      <c r="B57" s="32" t="s">
        <v>95</v>
      </c>
      <c r="C57" s="41"/>
      <c r="D57" s="33"/>
      <c r="E57" s="32" t="s">
        <v>13</v>
      </c>
      <c r="F57" s="33"/>
      <c r="G57" s="43" t="s">
        <v>21</v>
      </c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5"/>
    </row>
    <row r="58" spans="1:18" ht="15" customHeight="1">
      <c r="A58" s="42"/>
      <c r="B58" s="39" t="s">
        <v>81</v>
      </c>
      <c r="C58" s="39" t="s">
        <v>82</v>
      </c>
      <c r="D58" s="39" t="s">
        <v>83</v>
      </c>
      <c r="E58" s="39" t="s">
        <v>84</v>
      </c>
      <c r="F58" s="39" t="s">
        <v>85</v>
      </c>
      <c r="G58" s="51" t="s">
        <v>63</v>
      </c>
      <c r="H58" s="52"/>
      <c r="I58" s="32" t="s">
        <v>11</v>
      </c>
      <c r="J58" s="33"/>
      <c r="K58" s="32" t="s">
        <v>60</v>
      </c>
      <c r="L58" s="41"/>
      <c r="M58" s="33"/>
      <c r="N58" s="39" t="s">
        <v>67</v>
      </c>
      <c r="O58" s="39" t="s">
        <v>68</v>
      </c>
      <c r="P58" s="51" t="s">
        <v>69</v>
      </c>
      <c r="Q58" s="52"/>
      <c r="R58" s="39" t="s">
        <v>70</v>
      </c>
    </row>
    <row r="59" spans="1:18" ht="15" customHeight="1">
      <c r="A59" s="42"/>
      <c r="B59" s="42"/>
      <c r="C59" s="42"/>
      <c r="D59" s="42"/>
      <c r="E59" s="42"/>
      <c r="F59" s="42"/>
      <c r="G59" s="53"/>
      <c r="H59" s="54"/>
      <c r="I59" s="39" t="s">
        <v>63</v>
      </c>
      <c r="J59" s="39" t="s">
        <v>64</v>
      </c>
      <c r="K59" s="31" t="s">
        <v>61</v>
      </c>
      <c r="L59" s="31" t="s">
        <v>65</v>
      </c>
      <c r="M59" s="31" t="s">
        <v>66</v>
      </c>
      <c r="N59" s="42"/>
      <c r="O59" s="42"/>
      <c r="P59" s="53"/>
      <c r="Q59" s="54"/>
      <c r="R59" s="42"/>
    </row>
    <row r="60" spans="1:18" ht="62.25" customHeight="1">
      <c r="A60" s="40"/>
      <c r="B60" s="40"/>
      <c r="C60" s="40"/>
      <c r="D60" s="40"/>
      <c r="E60" s="40"/>
      <c r="F60" s="40"/>
      <c r="G60" s="55"/>
      <c r="H60" s="56"/>
      <c r="I60" s="40"/>
      <c r="J60" s="40"/>
      <c r="K60" s="31"/>
      <c r="L60" s="31"/>
      <c r="M60" s="31"/>
      <c r="N60" s="40"/>
      <c r="O60" s="40"/>
      <c r="P60" s="55"/>
      <c r="Q60" s="56"/>
      <c r="R60" s="40"/>
    </row>
    <row r="61" spans="1:18">
      <c r="A61" s="7">
        <v>1</v>
      </c>
      <c r="B61" s="7">
        <v>2</v>
      </c>
      <c r="C61" s="7">
        <v>3</v>
      </c>
      <c r="D61" s="7">
        <v>4</v>
      </c>
      <c r="E61" s="7">
        <v>5</v>
      </c>
      <c r="F61" s="7">
        <v>6</v>
      </c>
      <c r="G61" s="32">
        <v>7</v>
      </c>
      <c r="H61" s="33"/>
      <c r="I61" s="7">
        <v>8</v>
      </c>
      <c r="J61" s="7">
        <v>9</v>
      </c>
      <c r="K61" s="7">
        <v>10</v>
      </c>
      <c r="L61" s="7">
        <v>11</v>
      </c>
      <c r="M61" s="7">
        <v>12</v>
      </c>
      <c r="N61" s="7">
        <v>13</v>
      </c>
      <c r="O61" s="7">
        <v>14</v>
      </c>
      <c r="P61" s="32">
        <v>15</v>
      </c>
      <c r="Q61" s="33"/>
      <c r="R61" s="7">
        <v>16</v>
      </c>
    </row>
    <row r="62" spans="1:18" ht="32.25" customHeight="1">
      <c r="A62" s="8" t="s">
        <v>29</v>
      </c>
      <c r="B62" s="8" t="s">
        <v>19</v>
      </c>
      <c r="C62" s="8" t="s">
        <v>19</v>
      </c>
      <c r="D62" s="8" t="s">
        <v>19</v>
      </c>
      <c r="E62" s="8" t="s">
        <v>18</v>
      </c>
      <c r="F62" s="8" t="s">
        <v>31</v>
      </c>
      <c r="G62" s="49" t="s">
        <v>22</v>
      </c>
      <c r="H62" s="50"/>
      <c r="I62" s="8" t="s">
        <v>24</v>
      </c>
      <c r="J62" s="8">
        <v>792</v>
      </c>
      <c r="K62" s="8">
        <v>22</v>
      </c>
      <c r="L62" s="8">
        <v>22</v>
      </c>
      <c r="M62" s="8">
        <v>22</v>
      </c>
      <c r="N62" s="9">
        <f t="shared" ref="N62" si="1">ROUND(K62*0.05,0)</f>
        <v>1</v>
      </c>
      <c r="O62" s="9">
        <f>IF((L62-M62-N62)&gt;N62,L62-M62-N62,0)</f>
        <v>0</v>
      </c>
      <c r="P62" s="57"/>
      <c r="Q62" s="58"/>
      <c r="R62" s="9" t="s">
        <v>96</v>
      </c>
    </row>
    <row r="64" spans="1:18" ht="15.75">
      <c r="A64" s="30" t="s">
        <v>52</v>
      </c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</row>
    <row r="65" spans="1:18">
      <c r="A65" s="4" t="s">
        <v>27</v>
      </c>
      <c r="E65" s="5" t="s">
        <v>40</v>
      </c>
      <c r="P65" s="34" t="s">
        <v>42</v>
      </c>
      <c r="Q65" s="35"/>
      <c r="R65" s="36" t="s">
        <v>36</v>
      </c>
    </row>
    <row r="66" spans="1:18">
      <c r="A66" s="4" t="s">
        <v>30</v>
      </c>
      <c r="P66" s="34"/>
      <c r="Q66" s="35"/>
      <c r="R66" s="37"/>
    </row>
    <row r="67" spans="1:18">
      <c r="A67" s="4" t="s">
        <v>71</v>
      </c>
      <c r="P67" s="34"/>
      <c r="Q67" s="35"/>
      <c r="R67" s="38"/>
    </row>
    <row r="68" spans="1:18">
      <c r="A68" s="4" t="s">
        <v>72</v>
      </c>
    </row>
    <row r="69" spans="1:18" ht="15" customHeight="1">
      <c r="A69" s="31" t="s">
        <v>62</v>
      </c>
      <c r="B69" s="31" t="s">
        <v>14</v>
      </c>
      <c r="C69" s="31"/>
      <c r="D69" s="31"/>
      <c r="E69" s="31" t="s">
        <v>13</v>
      </c>
      <c r="F69" s="31"/>
      <c r="G69" s="31"/>
      <c r="H69" s="31" t="s">
        <v>12</v>
      </c>
      <c r="I69" s="31"/>
      <c r="J69" s="31"/>
      <c r="K69" s="31"/>
      <c r="L69" s="31"/>
      <c r="M69" s="31"/>
      <c r="N69" s="31"/>
      <c r="O69" s="31"/>
      <c r="P69" s="31"/>
      <c r="Q69" s="31"/>
      <c r="R69" s="31"/>
    </row>
    <row r="70" spans="1:18" ht="15" customHeight="1">
      <c r="A70" s="31"/>
      <c r="B70" s="31"/>
      <c r="C70" s="31"/>
      <c r="D70" s="31"/>
      <c r="E70" s="31"/>
      <c r="F70" s="31"/>
      <c r="G70" s="31"/>
      <c r="H70" s="31" t="s">
        <v>63</v>
      </c>
      <c r="I70" s="31"/>
      <c r="J70" s="31" t="s">
        <v>11</v>
      </c>
      <c r="K70" s="31"/>
      <c r="L70" s="31" t="s">
        <v>60</v>
      </c>
      <c r="M70" s="31"/>
      <c r="N70" s="31"/>
      <c r="O70" s="31" t="s">
        <v>67</v>
      </c>
      <c r="P70" s="31" t="s">
        <v>68</v>
      </c>
      <c r="Q70" s="31" t="s">
        <v>69</v>
      </c>
      <c r="R70" s="31"/>
    </row>
    <row r="71" spans="1:18" ht="15" customHeight="1">
      <c r="A71" s="31"/>
      <c r="B71" s="31"/>
      <c r="C71" s="31"/>
      <c r="D71" s="31"/>
      <c r="E71" s="31"/>
      <c r="F71" s="31"/>
      <c r="G71" s="31"/>
      <c r="H71" s="31"/>
      <c r="I71" s="31"/>
      <c r="J71" s="31" t="s">
        <v>63</v>
      </c>
      <c r="K71" s="31" t="s">
        <v>64</v>
      </c>
      <c r="L71" s="31" t="s">
        <v>61</v>
      </c>
      <c r="M71" s="31" t="s">
        <v>65</v>
      </c>
      <c r="N71" s="31" t="s">
        <v>66</v>
      </c>
      <c r="O71" s="31"/>
      <c r="P71" s="31"/>
      <c r="Q71" s="31"/>
      <c r="R71" s="31"/>
    </row>
    <row r="72" spans="1:18" ht="63.75" customHeight="1">
      <c r="A72" s="31"/>
      <c r="B72" s="6" t="s">
        <v>63</v>
      </c>
      <c r="C72" s="6" t="s">
        <v>63</v>
      </c>
      <c r="D72" s="6" t="s">
        <v>63</v>
      </c>
      <c r="E72" s="6" t="s">
        <v>63</v>
      </c>
      <c r="F72" s="32" t="s">
        <v>63</v>
      </c>
      <c r="G72" s="33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</row>
    <row r="73" spans="1:18">
      <c r="A73" s="7">
        <v>1</v>
      </c>
      <c r="B73" s="7">
        <v>2</v>
      </c>
      <c r="C73" s="7">
        <v>3</v>
      </c>
      <c r="D73" s="7">
        <v>4</v>
      </c>
      <c r="E73" s="7">
        <v>5</v>
      </c>
      <c r="F73" s="32">
        <v>6</v>
      </c>
      <c r="G73" s="33"/>
      <c r="H73" s="32">
        <v>7</v>
      </c>
      <c r="I73" s="33"/>
      <c r="J73" s="7">
        <v>8</v>
      </c>
      <c r="K73" s="7">
        <v>9</v>
      </c>
      <c r="L73" s="7">
        <v>10</v>
      </c>
      <c r="M73" s="7">
        <v>11</v>
      </c>
      <c r="N73" s="7">
        <v>12</v>
      </c>
      <c r="O73" s="7">
        <v>13</v>
      </c>
      <c r="P73" s="7">
        <v>14</v>
      </c>
      <c r="Q73" s="32">
        <v>15</v>
      </c>
      <c r="R73" s="33"/>
    </row>
    <row r="74" spans="1:18">
      <c r="A74" s="7" t="s">
        <v>34</v>
      </c>
      <c r="B74" s="7" t="s">
        <v>34</v>
      </c>
      <c r="C74" s="7" t="s">
        <v>34</v>
      </c>
      <c r="D74" s="7" t="s">
        <v>34</v>
      </c>
      <c r="E74" s="7" t="s">
        <v>34</v>
      </c>
      <c r="F74" s="32" t="s">
        <v>34</v>
      </c>
      <c r="G74" s="33"/>
      <c r="H74" s="32" t="s">
        <v>34</v>
      </c>
      <c r="I74" s="33"/>
      <c r="J74" s="7" t="s">
        <v>34</v>
      </c>
      <c r="K74" s="7" t="s">
        <v>34</v>
      </c>
      <c r="L74" s="7" t="s">
        <v>34</v>
      </c>
      <c r="M74" s="7" t="s">
        <v>34</v>
      </c>
      <c r="N74" s="7" t="s">
        <v>34</v>
      </c>
      <c r="O74" s="7" t="s">
        <v>34</v>
      </c>
      <c r="P74" s="7" t="s">
        <v>34</v>
      </c>
      <c r="Q74" s="32" t="s">
        <v>34</v>
      </c>
      <c r="R74" s="33"/>
    </row>
    <row r="76" spans="1:18">
      <c r="A76" s="46" t="s">
        <v>73</v>
      </c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</row>
    <row r="77" spans="1:18" ht="44.25" customHeight="1">
      <c r="A77" s="39" t="s">
        <v>62</v>
      </c>
      <c r="B77" s="32" t="s">
        <v>95</v>
      </c>
      <c r="C77" s="41"/>
      <c r="D77" s="33"/>
      <c r="E77" s="32" t="s">
        <v>13</v>
      </c>
      <c r="F77" s="33"/>
      <c r="G77" s="43" t="s">
        <v>21</v>
      </c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5"/>
    </row>
    <row r="78" spans="1:18" ht="15" customHeight="1">
      <c r="A78" s="42"/>
      <c r="B78" s="39" t="s">
        <v>81</v>
      </c>
      <c r="C78" s="39" t="s">
        <v>82</v>
      </c>
      <c r="D78" s="39" t="s">
        <v>83</v>
      </c>
      <c r="E78" s="39" t="s">
        <v>84</v>
      </c>
      <c r="F78" s="39" t="s">
        <v>85</v>
      </c>
      <c r="G78" s="51" t="s">
        <v>63</v>
      </c>
      <c r="H78" s="52"/>
      <c r="I78" s="32" t="s">
        <v>11</v>
      </c>
      <c r="J78" s="33"/>
      <c r="K78" s="32" t="s">
        <v>60</v>
      </c>
      <c r="L78" s="41"/>
      <c r="M78" s="33"/>
      <c r="N78" s="39" t="s">
        <v>67</v>
      </c>
      <c r="O78" s="39" t="s">
        <v>68</v>
      </c>
      <c r="P78" s="51" t="s">
        <v>69</v>
      </c>
      <c r="Q78" s="52"/>
      <c r="R78" s="39" t="s">
        <v>70</v>
      </c>
    </row>
    <row r="79" spans="1:18" ht="15" customHeight="1">
      <c r="A79" s="42"/>
      <c r="B79" s="42"/>
      <c r="C79" s="42"/>
      <c r="D79" s="42"/>
      <c r="E79" s="42"/>
      <c r="F79" s="42"/>
      <c r="G79" s="53"/>
      <c r="H79" s="54"/>
      <c r="I79" s="39" t="s">
        <v>63</v>
      </c>
      <c r="J79" s="39" t="s">
        <v>64</v>
      </c>
      <c r="K79" s="31" t="s">
        <v>61</v>
      </c>
      <c r="L79" s="31" t="s">
        <v>65</v>
      </c>
      <c r="M79" s="31" t="s">
        <v>66</v>
      </c>
      <c r="N79" s="42"/>
      <c r="O79" s="42"/>
      <c r="P79" s="53"/>
      <c r="Q79" s="54"/>
      <c r="R79" s="42"/>
    </row>
    <row r="80" spans="1:18" ht="62.25" customHeight="1">
      <c r="A80" s="40"/>
      <c r="B80" s="40"/>
      <c r="C80" s="40"/>
      <c r="D80" s="40"/>
      <c r="E80" s="40"/>
      <c r="F80" s="40"/>
      <c r="G80" s="55"/>
      <c r="H80" s="56"/>
      <c r="I80" s="40"/>
      <c r="J80" s="40"/>
      <c r="K80" s="31"/>
      <c r="L80" s="31"/>
      <c r="M80" s="31"/>
      <c r="N80" s="40"/>
      <c r="O80" s="40"/>
      <c r="P80" s="55"/>
      <c r="Q80" s="56"/>
      <c r="R80" s="40"/>
    </row>
    <row r="81" spans="1:18">
      <c r="A81" s="7">
        <v>1</v>
      </c>
      <c r="B81" s="7">
        <v>2</v>
      </c>
      <c r="C81" s="7">
        <v>3</v>
      </c>
      <c r="D81" s="7">
        <v>4</v>
      </c>
      <c r="E81" s="7">
        <v>5</v>
      </c>
      <c r="F81" s="7">
        <v>6</v>
      </c>
      <c r="G81" s="32">
        <v>7</v>
      </c>
      <c r="H81" s="33"/>
      <c r="I81" s="7">
        <v>8</v>
      </c>
      <c r="J81" s="7">
        <v>9</v>
      </c>
      <c r="K81" s="7">
        <v>10</v>
      </c>
      <c r="L81" s="7">
        <v>11</v>
      </c>
      <c r="M81" s="7">
        <v>12</v>
      </c>
      <c r="N81" s="7">
        <v>13</v>
      </c>
      <c r="O81" s="7">
        <v>14</v>
      </c>
      <c r="P81" s="32">
        <v>15</v>
      </c>
      <c r="Q81" s="33"/>
      <c r="R81" s="7">
        <v>16</v>
      </c>
    </row>
    <row r="82" spans="1:18" ht="38.25">
      <c r="A82" s="8" t="s">
        <v>35</v>
      </c>
      <c r="B82" s="8" t="s">
        <v>19</v>
      </c>
      <c r="C82" s="8" t="s">
        <v>19</v>
      </c>
      <c r="D82" s="8" t="s">
        <v>19</v>
      </c>
      <c r="E82" s="8" t="s">
        <v>18</v>
      </c>
      <c r="F82" s="8" t="s">
        <v>31</v>
      </c>
      <c r="G82" s="49" t="s">
        <v>22</v>
      </c>
      <c r="H82" s="50"/>
      <c r="I82" s="8" t="s">
        <v>24</v>
      </c>
      <c r="J82" s="8">
        <v>792</v>
      </c>
      <c r="K82" s="8">
        <v>36</v>
      </c>
      <c r="L82" s="8">
        <v>36</v>
      </c>
      <c r="M82" s="8">
        <v>36</v>
      </c>
      <c r="N82" s="9">
        <f t="shared" ref="N82" si="2">ROUND(K82*0.05,0)</f>
        <v>2</v>
      </c>
      <c r="O82" s="9">
        <f>IF((L82-M82-N82)&gt;N82,L82-M82-N82,0)</f>
        <v>0</v>
      </c>
      <c r="P82" s="57"/>
      <c r="Q82" s="58"/>
      <c r="R82" s="9" t="s">
        <v>96</v>
      </c>
    </row>
    <row r="84" spans="1:18" ht="15.75">
      <c r="A84" s="30" t="s">
        <v>53</v>
      </c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</row>
    <row r="85" spans="1:18">
      <c r="A85" s="4" t="s">
        <v>27</v>
      </c>
      <c r="E85" s="10" t="s">
        <v>41</v>
      </c>
      <c r="P85" s="34" t="s">
        <v>42</v>
      </c>
      <c r="Q85" s="35"/>
      <c r="R85" s="36" t="s">
        <v>38</v>
      </c>
    </row>
    <row r="86" spans="1:18">
      <c r="A86" s="4" t="s">
        <v>30</v>
      </c>
      <c r="P86" s="34"/>
      <c r="Q86" s="35"/>
      <c r="R86" s="37"/>
    </row>
    <row r="87" spans="1:18">
      <c r="A87" s="4" t="s">
        <v>71</v>
      </c>
      <c r="P87" s="34"/>
      <c r="Q87" s="35"/>
      <c r="R87" s="38"/>
    </row>
    <row r="88" spans="1:18">
      <c r="A88" s="4" t="s">
        <v>72</v>
      </c>
    </row>
    <row r="89" spans="1:18" ht="15" customHeight="1">
      <c r="A89" s="31" t="s">
        <v>62</v>
      </c>
      <c r="B89" s="31" t="s">
        <v>14</v>
      </c>
      <c r="C89" s="31"/>
      <c r="D89" s="31"/>
      <c r="E89" s="31" t="s">
        <v>13</v>
      </c>
      <c r="F89" s="31"/>
      <c r="G89" s="31"/>
      <c r="H89" s="31" t="s">
        <v>12</v>
      </c>
      <c r="I89" s="31"/>
      <c r="J89" s="31"/>
      <c r="K89" s="31"/>
      <c r="L89" s="31"/>
      <c r="M89" s="31"/>
      <c r="N89" s="31"/>
      <c r="O89" s="31"/>
      <c r="P89" s="31"/>
      <c r="Q89" s="31"/>
      <c r="R89" s="31"/>
    </row>
    <row r="90" spans="1:18" ht="15" customHeight="1">
      <c r="A90" s="31"/>
      <c r="B90" s="31"/>
      <c r="C90" s="31"/>
      <c r="D90" s="31"/>
      <c r="E90" s="31"/>
      <c r="F90" s="31"/>
      <c r="G90" s="31"/>
      <c r="H90" s="31" t="s">
        <v>63</v>
      </c>
      <c r="I90" s="31"/>
      <c r="J90" s="31" t="s">
        <v>11</v>
      </c>
      <c r="K90" s="31"/>
      <c r="L90" s="31" t="s">
        <v>60</v>
      </c>
      <c r="M90" s="31"/>
      <c r="N90" s="31"/>
      <c r="O90" s="31" t="s">
        <v>67</v>
      </c>
      <c r="P90" s="31" t="s">
        <v>68</v>
      </c>
      <c r="Q90" s="31" t="s">
        <v>69</v>
      </c>
      <c r="R90" s="31"/>
    </row>
    <row r="91" spans="1:18" ht="15" customHeight="1">
      <c r="A91" s="31"/>
      <c r="B91" s="31"/>
      <c r="C91" s="31"/>
      <c r="D91" s="31"/>
      <c r="E91" s="31"/>
      <c r="F91" s="31"/>
      <c r="G91" s="31"/>
      <c r="H91" s="31"/>
      <c r="I91" s="31"/>
      <c r="J91" s="31" t="s">
        <v>63</v>
      </c>
      <c r="K91" s="31" t="s">
        <v>64</v>
      </c>
      <c r="L91" s="31" t="s">
        <v>61</v>
      </c>
      <c r="M91" s="31" t="s">
        <v>65</v>
      </c>
      <c r="N91" s="31" t="s">
        <v>66</v>
      </c>
      <c r="O91" s="31"/>
      <c r="P91" s="31"/>
      <c r="Q91" s="31"/>
      <c r="R91" s="31"/>
    </row>
    <row r="92" spans="1:18" ht="63.75" customHeight="1">
      <c r="A92" s="31"/>
      <c r="B92" s="6" t="s">
        <v>63</v>
      </c>
      <c r="C92" s="6" t="s">
        <v>63</v>
      </c>
      <c r="D92" s="6" t="s">
        <v>63</v>
      </c>
      <c r="E92" s="6" t="s">
        <v>63</v>
      </c>
      <c r="F92" s="32" t="s">
        <v>63</v>
      </c>
      <c r="G92" s="33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</row>
    <row r="93" spans="1:18">
      <c r="A93" s="7">
        <v>1</v>
      </c>
      <c r="B93" s="7">
        <v>2</v>
      </c>
      <c r="C93" s="7">
        <v>3</v>
      </c>
      <c r="D93" s="7">
        <v>4</v>
      </c>
      <c r="E93" s="7">
        <v>5</v>
      </c>
      <c r="F93" s="32">
        <v>6</v>
      </c>
      <c r="G93" s="33"/>
      <c r="H93" s="32">
        <v>7</v>
      </c>
      <c r="I93" s="33"/>
      <c r="J93" s="7">
        <v>8</v>
      </c>
      <c r="K93" s="7">
        <v>9</v>
      </c>
      <c r="L93" s="7">
        <v>10</v>
      </c>
      <c r="M93" s="7">
        <v>11</v>
      </c>
      <c r="N93" s="7">
        <v>12</v>
      </c>
      <c r="O93" s="7">
        <v>13</v>
      </c>
      <c r="P93" s="7">
        <v>14</v>
      </c>
      <c r="Q93" s="32">
        <v>15</v>
      </c>
      <c r="R93" s="33"/>
    </row>
    <row r="94" spans="1:18">
      <c r="A94" s="7" t="s">
        <v>34</v>
      </c>
      <c r="B94" s="7" t="s">
        <v>34</v>
      </c>
      <c r="C94" s="7" t="s">
        <v>34</v>
      </c>
      <c r="D94" s="7" t="s">
        <v>34</v>
      </c>
      <c r="E94" s="7" t="s">
        <v>34</v>
      </c>
      <c r="F94" s="32" t="s">
        <v>34</v>
      </c>
      <c r="G94" s="33"/>
      <c r="H94" s="32" t="s">
        <v>34</v>
      </c>
      <c r="I94" s="33"/>
      <c r="J94" s="7" t="s">
        <v>34</v>
      </c>
      <c r="K94" s="7" t="s">
        <v>34</v>
      </c>
      <c r="L94" s="7" t="s">
        <v>34</v>
      </c>
      <c r="M94" s="7" t="s">
        <v>34</v>
      </c>
      <c r="N94" s="7" t="s">
        <v>34</v>
      </c>
      <c r="O94" s="7" t="s">
        <v>34</v>
      </c>
      <c r="P94" s="7" t="s">
        <v>34</v>
      </c>
      <c r="Q94" s="32" t="s">
        <v>34</v>
      </c>
      <c r="R94" s="33"/>
    </row>
    <row r="96" spans="1:18">
      <c r="A96" s="46" t="s">
        <v>73</v>
      </c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</row>
    <row r="97" spans="1:18" ht="48" customHeight="1">
      <c r="A97" s="39" t="s">
        <v>62</v>
      </c>
      <c r="B97" s="32" t="s">
        <v>95</v>
      </c>
      <c r="C97" s="41"/>
      <c r="D97" s="33"/>
      <c r="E97" s="32" t="s">
        <v>13</v>
      </c>
      <c r="F97" s="33"/>
      <c r="G97" s="43" t="s">
        <v>21</v>
      </c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5"/>
    </row>
    <row r="98" spans="1:18" ht="15" customHeight="1">
      <c r="A98" s="42"/>
      <c r="B98" s="39" t="s">
        <v>81</v>
      </c>
      <c r="C98" s="39" t="s">
        <v>82</v>
      </c>
      <c r="D98" s="39" t="s">
        <v>83</v>
      </c>
      <c r="E98" s="39" t="s">
        <v>84</v>
      </c>
      <c r="F98" s="39" t="s">
        <v>85</v>
      </c>
      <c r="G98" s="51" t="s">
        <v>63</v>
      </c>
      <c r="H98" s="52"/>
      <c r="I98" s="32" t="s">
        <v>11</v>
      </c>
      <c r="J98" s="33"/>
      <c r="K98" s="32" t="s">
        <v>60</v>
      </c>
      <c r="L98" s="41"/>
      <c r="M98" s="33"/>
      <c r="N98" s="39" t="s">
        <v>67</v>
      </c>
      <c r="O98" s="39" t="s">
        <v>68</v>
      </c>
      <c r="P98" s="51" t="s">
        <v>69</v>
      </c>
      <c r="Q98" s="52"/>
      <c r="R98" s="39" t="s">
        <v>70</v>
      </c>
    </row>
    <row r="99" spans="1:18" ht="15" customHeight="1">
      <c r="A99" s="42"/>
      <c r="B99" s="42"/>
      <c r="C99" s="42"/>
      <c r="D99" s="42"/>
      <c r="E99" s="42"/>
      <c r="F99" s="42"/>
      <c r="G99" s="53"/>
      <c r="H99" s="54"/>
      <c r="I99" s="39" t="s">
        <v>63</v>
      </c>
      <c r="J99" s="39" t="s">
        <v>64</v>
      </c>
      <c r="K99" s="31" t="s">
        <v>61</v>
      </c>
      <c r="L99" s="31" t="s">
        <v>65</v>
      </c>
      <c r="M99" s="31" t="s">
        <v>66</v>
      </c>
      <c r="N99" s="42"/>
      <c r="O99" s="42"/>
      <c r="P99" s="53"/>
      <c r="Q99" s="54"/>
      <c r="R99" s="42"/>
    </row>
    <row r="100" spans="1:18" ht="66.75" customHeight="1">
      <c r="A100" s="40"/>
      <c r="B100" s="40"/>
      <c r="C100" s="40"/>
      <c r="D100" s="40"/>
      <c r="E100" s="40"/>
      <c r="F100" s="40"/>
      <c r="G100" s="55"/>
      <c r="H100" s="56"/>
      <c r="I100" s="40"/>
      <c r="J100" s="40"/>
      <c r="K100" s="31"/>
      <c r="L100" s="31"/>
      <c r="M100" s="31"/>
      <c r="N100" s="40"/>
      <c r="O100" s="40"/>
      <c r="P100" s="55"/>
      <c r="Q100" s="56"/>
      <c r="R100" s="40"/>
    </row>
    <row r="101" spans="1:18">
      <c r="A101" s="7">
        <v>1</v>
      </c>
      <c r="B101" s="7">
        <v>2</v>
      </c>
      <c r="C101" s="7">
        <v>3</v>
      </c>
      <c r="D101" s="7">
        <v>4</v>
      </c>
      <c r="E101" s="7">
        <v>5</v>
      </c>
      <c r="F101" s="7">
        <v>6</v>
      </c>
      <c r="G101" s="32">
        <v>7</v>
      </c>
      <c r="H101" s="33"/>
      <c r="I101" s="7">
        <v>8</v>
      </c>
      <c r="J101" s="7">
        <v>9</v>
      </c>
      <c r="K101" s="7">
        <v>10</v>
      </c>
      <c r="L101" s="7">
        <v>11</v>
      </c>
      <c r="M101" s="7">
        <v>12</v>
      </c>
      <c r="N101" s="7">
        <v>13</v>
      </c>
      <c r="O101" s="7">
        <v>14</v>
      </c>
      <c r="P101" s="32">
        <v>15</v>
      </c>
      <c r="Q101" s="33"/>
      <c r="R101" s="7">
        <v>16</v>
      </c>
    </row>
    <row r="102" spans="1:18" ht="38.25">
      <c r="A102" s="8" t="s">
        <v>37</v>
      </c>
      <c r="B102" s="8" t="s">
        <v>19</v>
      </c>
      <c r="C102" s="8" t="s">
        <v>19</v>
      </c>
      <c r="D102" s="8" t="s">
        <v>19</v>
      </c>
      <c r="E102" s="8" t="s">
        <v>18</v>
      </c>
      <c r="F102" s="8" t="s">
        <v>31</v>
      </c>
      <c r="G102" s="49" t="s">
        <v>22</v>
      </c>
      <c r="H102" s="50"/>
      <c r="I102" s="8" t="s">
        <v>24</v>
      </c>
      <c r="J102" s="8">
        <v>792</v>
      </c>
      <c r="K102" s="8">
        <v>0</v>
      </c>
      <c r="L102" s="8">
        <v>0</v>
      </c>
      <c r="M102" s="8">
        <v>0</v>
      </c>
      <c r="N102" s="9">
        <f t="shared" ref="N102" si="3">ROUND(K102*0.05,0)</f>
        <v>0</v>
      </c>
      <c r="O102" s="9">
        <f>IF((L102-M102-N102)&gt;N102,L102-M102-N102,0)</f>
        <v>0</v>
      </c>
      <c r="P102" s="57"/>
      <c r="Q102" s="58"/>
      <c r="R102" s="9" t="s">
        <v>96</v>
      </c>
    </row>
    <row r="104" spans="1:18" ht="17.25">
      <c r="A104" s="29" t="s">
        <v>55</v>
      </c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</row>
    <row r="105" spans="1:18">
      <c r="A105" s="64" t="s">
        <v>10</v>
      </c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</row>
    <row r="106" spans="1:18">
      <c r="A106" s="4" t="s">
        <v>44</v>
      </c>
      <c r="E106" s="5"/>
      <c r="P106" s="34" t="s">
        <v>42</v>
      </c>
      <c r="Q106" s="35"/>
      <c r="R106" s="36"/>
    </row>
    <row r="107" spans="1:18">
      <c r="A107" s="4" t="s">
        <v>45</v>
      </c>
      <c r="P107" s="34"/>
      <c r="Q107" s="35"/>
      <c r="R107" s="37"/>
    </row>
    <row r="108" spans="1:18" ht="15.75">
      <c r="A108" s="11" t="s">
        <v>86</v>
      </c>
      <c r="P108" s="34"/>
      <c r="Q108" s="35"/>
      <c r="R108" s="38"/>
    </row>
    <row r="109" spans="1:18" ht="15.75">
      <c r="A109" s="11" t="s">
        <v>87</v>
      </c>
    </row>
    <row r="110" spans="1:18" ht="15" customHeight="1">
      <c r="A110" s="31" t="s">
        <v>62</v>
      </c>
      <c r="B110" s="31" t="s">
        <v>46</v>
      </c>
      <c r="C110" s="31"/>
      <c r="D110" s="31"/>
      <c r="E110" s="31" t="s">
        <v>47</v>
      </c>
      <c r="F110" s="31"/>
      <c r="G110" s="31"/>
      <c r="H110" s="32" t="s">
        <v>48</v>
      </c>
      <c r="I110" s="41"/>
      <c r="J110" s="41"/>
      <c r="K110" s="41"/>
      <c r="L110" s="41"/>
      <c r="M110" s="41"/>
      <c r="N110" s="41"/>
      <c r="O110" s="41"/>
      <c r="P110" s="41"/>
      <c r="Q110" s="41"/>
      <c r="R110" s="33"/>
    </row>
    <row r="111" spans="1:18">
      <c r="A111" s="31"/>
      <c r="B111" s="31"/>
      <c r="C111" s="31"/>
      <c r="D111" s="31"/>
      <c r="E111" s="31"/>
      <c r="F111" s="31"/>
      <c r="G111" s="31"/>
      <c r="H111" s="31" t="s">
        <v>63</v>
      </c>
      <c r="I111" s="31"/>
      <c r="J111" s="31" t="s">
        <v>11</v>
      </c>
      <c r="K111" s="31"/>
      <c r="L111" s="31" t="s">
        <v>60</v>
      </c>
      <c r="M111" s="31"/>
      <c r="N111" s="31"/>
      <c r="O111" s="31" t="s">
        <v>67</v>
      </c>
      <c r="P111" s="31" t="s">
        <v>68</v>
      </c>
      <c r="Q111" s="31" t="s">
        <v>69</v>
      </c>
      <c r="R111" s="31"/>
    </row>
    <row r="112" spans="1:18" ht="15" customHeight="1">
      <c r="A112" s="31"/>
      <c r="B112" s="31"/>
      <c r="C112" s="31"/>
      <c r="D112" s="31"/>
      <c r="E112" s="31"/>
      <c r="F112" s="31"/>
      <c r="G112" s="31"/>
      <c r="H112" s="31"/>
      <c r="I112" s="31"/>
      <c r="J112" s="31" t="s">
        <v>63</v>
      </c>
      <c r="K112" s="31" t="s">
        <v>64</v>
      </c>
      <c r="L112" s="31" t="s">
        <v>61</v>
      </c>
      <c r="M112" s="31" t="s">
        <v>94</v>
      </c>
      <c r="N112" s="31" t="s">
        <v>66</v>
      </c>
      <c r="O112" s="31"/>
      <c r="P112" s="31"/>
      <c r="Q112" s="31"/>
      <c r="R112" s="31"/>
    </row>
    <row r="113" spans="1:18" ht="53.25" customHeight="1">
      <c r="A113" s="31"/>
      <c r="B113" s="7" t="s">
        <v>88</v>
      </c>
      <c r="C113" s="7" t="s">
        <v>88</v>
      </c>
      <c r="D113" s="7" t="s">
        <v>88</v>
      </c>
      <c r="E113" s="7" t="s">
        <v>88</v>
      </c>
      <c r="F113" s="31" t="s">
        <v>89</v>
      </c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</row>
    <row r="114" spans="1:18">
      <c r="A114" s="7">
        <v>1</v>
      </c>
      <c r="B114" s="7">
        <v>2</v>
      </c>
      <c r="C114" s="7">
        <v>3</v>
      </c>
      <c r="D114" s="7">
        <v>4</v>
      </c>
      <c r="E114" s="7">
        <v>5</v>
      </c>
      <c r="F114" s="32">
        <v>6</v>
      </c>
      <c r="G114" s="33"/>
      <c r="H114" s="32">
        <v>7</v>
      </c>
      <c r="I114" s="33"/>
      <c r="J114" s="7">
        <v>8</v>
      </c>
      <c r="K114" s="7">
        <v>9</v>
      </c>
      <c r="L114" s="7">
        <v>10</v>
      </c>
      <c r="M114" s="7">
        <v>11</v>
      </c>
      <c r="N114" s="7">
        <v>12</v>
      </c>
      <c r="O114" s="7">
        <v>13</v>
      </c>
      <c r="P114" s="7">
        <v>14</v>
      </c>
      <c r="Q114" s="32">
        <v>15</v>
      </c>
      <c r="R114" s="33"/>
    </row>
    <row r="115" spans="1:18">
      <c r="A115" s="7" t="s">
        <v>34</v>
      </c>
      <c r="B115" s="7" t="s">
        <v>34</v>
      </c>
      <c r="C115" s="7" t="s">
        <v>34</v>
      </c>
      <c r="D115" s="7" t="s">
        <v>34</v>
      </c>
      <c r="E115" s="7" t="s">
        <v>34</v>
      </c>
      <c r="F115" s="32" t="s">
        <v>34</v>
      </c>
      <c r="G115" s="33"/>
      <c r="H115" s="32" t="s">
        <v>34</v>
      </c>
      <c r="I115" s="33"/>
      <c r="J115" s="7" t="s">
        <v>34</v>
      </c>
      <c r="K115" s="7" t="s">
        <v>34</v>
      </c>
      <c r="L115" s="7" t="s">
        <v>34</v>
      </c>
      <c r="M115" s="7" t="s">
        <v>34</v>
      </c>
      <c r="N115" s="7" t="s">
        <v>34</v>
      </c>
      <c r="O115" s="7" t="s">
        <v>34</v>
      </c>
      <c r="P115" s="7" t="s">
        <v>34</v>
      </c>
      <c r="Q115" s="32" t="s">
        <v>34</v>
      </c>
      <c r="R115" s="33"/>
    </row>
    <row r="117" spans="1:18">
      <c r="A117" s="46" t="s">
        <v>50</v>
      </c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</row>
    <row r="118" spans="1:18" ht="34.5" customHeight="1">
      <c r="A118" s="39" t="s">
        <v>91</v>
      </c>
      <c r="B118" s="32" t="s">
        <v>90</v>
      </c>
      <c r="C118" s="41"/>
      <c r="D118" s="33"/>
      <c r="E118" s="32" t="s">
        <v>93</v>
      </c>
      <c r="F118" s="33"/>
      <c r="G118" s="31" t="s">
        <v>49</v>
      </c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52" t="s">
        <v>70</v>
      </c>
    </row>
    <row r="119" spans="1:18" ht="15" customHeight="1">
      <c r="A119" s="42"/>
      <c r="B119" s="39" t="s">
        <v>92</v>
      </c>
      <c r="C119" s="39" t="s">
        <v>92</v>
      </c>
      <c r="D119" s="39" t="s">
        <v>92</v>
      </c>
      <c r="E119" s="39" t="s">
        <v>92</v>
      </c>
      <c r="F119" s="39" t="s">
        <v>92</v>
      </c>
      <c r="G119" s="51" t="s">
        <v>63</v>
      </c>
      <c r="H119" s="52"/>
      <c r="I119" s="32" t="s">
        <v>11</v>
      </c>
      <c r="J119" s="33"/>
      <c r="K119" s="32" t="s">
        <v>60</v>
      </c>
      <c r="L119" s="41"/>
      <c r="M119" s="33"/>
      <c r="N119" s="39" t="s">
        <v>67</v>
      </c>
      <c r="O119" s="39" t="s">
        <v>68</v>
      </c>
      <c r="P119" s="51" t="s">
        <v>69</v>
      </c>
      <c r="Q119" s="52"/>
      <c r="R119" s="54"/>
    </row>
    <row r="120" spans="1:18" ht="15" customHeight="1">
      <c r="A120" s="42"/>
      <c r="B120" s="42"/>
      <c r="C120" s="42"/>
      <c r="D120" s="42"/>
      <c r="E120" s="42"/>
      <c r="F120" s="42"/>
      <c r="G120" s="53"/>
      <c r="H120" s="54"/>
      <c r="I120" s="39" t="s">
        <v>63</v>
      </c>
      <c r="J120" s="39" t="s">
        <v>64</v>
      </c>
      <c r="K120" s="31" t="s">
        <v>61</v>
      </c>
      <c r="L120" s="31" t="s">
        <v>94</v>
      </c>
      <c r="M120" s="31" t="s">
        <v>66</v>
      </c>
      <c r="N120" s="42"/>
      <c r="O120" s="42"/>
      <c r="P120" s="53"/>
      <c r="Q120" s="54"/>
      <c r="R120" s="54"/>
    </row>
    <row r="121" spans="1:18" ht="53.25" customHeight="1">
      <c r="A121" s="40"/>
      <c r="B121" s="40"/>
      <c r="C121" s="40"/>
      <c r="D121" s="40"/>
      <c r="E121" s="40"/>
      <c r="F121" s="40"/>
      <c r="G121" s="55"/>
      <c r="H121" s="56"/>
      <c r="I121" s="40"/>
      <c r="J121" s="40"/>
      <c r="K121" s="31"/>
      <c r="L121" s="31"/>
      <c r="M121" s="31"/>
      <c r="N121" s="40"/>
      <c r="O121" s="40"/>
      <c r="P121" s="55"/>
      <c r="Q121" s="56"/>
      <c r="R121" s="56"/>
    </row>
    <row r="122" spans="1:18">
      <c r="A122" s="7">
        <v>1</v>
      </c>
      <c r="B122" s="7">
        <v>2</v>
      </c>
      <c r="C122" s="7">
        <v>3</v>
      </c>
      <c r="D122" s="7">
        <v>4</v>
      </c>
      <c r="E122" s="7">
        <v>5</v>
      </c>
      <c r="F122" s="7">
        <v>6</v>
      </c>
      <c r="G122" s="32">
        <v>7</v>
      </c>
      <c r="H122" s="33"/>
      <c r="I122" s="7">
        <v>8</v>
      </c>
      <c r="J122" s="7">
        <v>9</v>
      </c>
      <c r="K122" s="7">
        <v>10</v>
      </c>
      <c r="L122" s="7">
        <v>11</v>
      </c>
      <c r="M122" s="7">
        <v>12</v>
      </c>
      <c r="N122" s="7">
        <v>13</v>
      </c>
      <c r="O122" s="7">
        <v>14</v>
      </c>
      <c r="P122" s="32">
        <v>15</v>
      </c>
      <c r="Q122" s="33"/>
      <c r="R122" s="7">
        <v>16</v>
      </c>
    </row>
    <row r="123" spans="1:18">
      <c r="A123" s="12" t="s">
        <v>34</v>
      </c>
      <c r="B123" s="12" t="s">
        <v>34</v>
      </c>
      <c r="C123" s="12" t="s">
        <v>34</v>
      </c>
      <c r="D123" s="12" t="s">
        <v>34</v>
      </c>
      <c r="E123" s="12" t="s">
        <v>34</v>
      </c>
      <c r="F123" s="12" t="s">
        <v>34</v>
      </c>
      <c r="G123" s="49" t="s">
        <v>34</v>
      </c>
      <c r="H123" s="50"/>
      <c r="I123" s="12" t="s">
        <v>34</v>
      </c>
      <c r="J123" s="12" t="s">
        <v>34</v>
      </c>
      <c r="K123" s="12" t="s">
        <v>34</v>
      </c>
      <c r="L123" s="12" t="s">
        <v>34</v>
      </c>
      <c r="M123" s="12" t="s">
        <v>34</v>
      </c>
      <c r="N123" s="12" t="s">
        <v>34</v>
      </c>
      <c r="O123" s="12" t="s">
        <v>34</v>
      </c>
      <c r="P123" s="49" t="s">
        <v>34</v>
      </c>
      <c r="Q123" s="50"/>
      <c r="R123" s="12" t="s">
        <v>34</v>
      </c>
    </row>
    <row r="126" spans="1:18">
      <c r="A126" s="4" t="s">
        <v>74</v>
      </c>
      <c r="E126" s="66"/>
      <c r="F126" s="66"/>
      <c r="G126" s="66"/>
      <c r="H126" s="66"/>
      <c r="I126" s="13"/>
      <c r="J126" s="66"/>
      <c r="K126" s="66"/>
      <c r="L126" s="66"/>
      <c r="M126" s="66"/>
      <c r="O126" s="66"/>
      <c r="P126" s="66"/>
      <c r="Q126" s="66"/>
      <c r="R126" s="66"/>
    </row>
    <row r="127" spans="1:18">
      <c r="E127" s="67" t="s">
        <v>75</v>
      </c>
      <c r="F127" s="67"/>
      <c r="G127" s="67"/>
      <c r="H127" s="67"/>
      <c r="I127" s="14"/>
      <c r="J127" s="67" t="s">
        <v>76</v>
      </c>
      <c r="K127" s="67"/>
      <c r="L127" s="67"/>
      <c r="M127" s="67"/>
      <c r="N127" s="14"/>
      <c r="O127" s="67" t="s">
        <v>77</v>
      </c>
      <c r="P127" s="67"/>
      <c r="Q127" s="67"/>
      <c r="R127" s="67"/>
    </row>
    <row r="129" spans="1:18" ht="194.25" customHeight="1">
      <c r="A129" s="65" t="s">
        <v>78</v>
      </c>
      <c r="B129" s="65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</row>
  </sheetData>
  <sheetProtection selectLockedCells="1"/>
  <mergeCells count="331">
    <mergeCell ref="F114:G114"/>
    <mergeCell ref="H114:I114"/>
    <mergeCell ref="Q114:R114"/>
    <mergeCell ref="F115:G115"/>
    <mergeCell ref="H115:I115"/>
    <mergeCell ref="Q115:R115"/>
    <mergeCell ref="A117:R117"/>
    <mergeCell ref="A129:R129"/>
    <mergeCell ref="G122:H122"/>
    <mergeCell ref="G123:H123"/>
    <mergeCell ref="P122:Q122"/>
    <mergeCell ref="P123:Q123"/>
    <mergeCell ref="E126:H126"/>
    <mergeCell ref="E127:H127"/>
    <mergeCell ref="J126:M126"/>
    <mergeCell ref="J127:M127"/>
    <mergeCell ref="O126:R126"/>
    <mergeCell ref="O127:R127"/>
    <mergeCell ref="R118:R121"/>
    <mergeCell ref="A118:A121"/>
    <mergeCell ref="B118:D118"/>
    <mergeCell ref="E118:F118"/>
    <mergeCell ref="B119:B121"/>
    <mergeCell ref="C119:C121"/>
    <mergeCell ref="D119:D121"/>
    <mergeCell ref="E119:E121"/>
    <mergeCell ref="F119:F121"/>
    <mergeCell ref="I120:I121"/>
    <mergeCell ref="G118:Q118"/>
    <mergeCell ref="G119:H121"/>
    <mergeCell ref="I119:J119"/>
    <mergeCell ref="K119:M119"/>
    <mergeCell ref="N119:N121"/>
    <mergeCell ref="O119:O121"/>
    <mergeCell ref="P119:Q121"/>
    <mergeCell ref="J120:J121"/>
    <mergeCell ref="K120:K121"/>
    <mergeCell ref="L120:L121"/>
    <mergeCell ref="M120:M121"/>
    <mergeCell ref="A105:R105"/>
    <mergeCell ref="P106:Q108"/>
    <mergeCell ref="R106:R108"/>
    <mergeCell ref="A110:A113"/>
    <mergeCell ref="B110:D112"/>
    <mergeCell ref="E110:G112"/>
    <mergeCell ref="F113:G113"/>
    <mergeCell ref="H110:R110"/>
    <mergeCell ref="H111:I113"/>
    <mergeCell ref="J111:K111"/>
    <mergeCell ref="L111:N111"/>
    <mergeCell ref="O111:O113"/>
    <mergeCell ref="P111:P113"/>
    <mergeCell ref="Q111:R113"/>
    <mergeCell ref="J112:J113"/>
    <mergeCell ref="K112:K113"/>
    <mergeCell ref="L112:L113"/>
    <mergeCell ref="M112:M113"/>
    <mergeCell ref="N112:N113"/>
    <mergeCell ref="J99:J100"/>
    <mergeCell ref="K99:K100"/>
    <mergeCell ref="L99:L100"/>
    <mergeCell ref="M99:M100"/>
    <mergeCell ref="G101:H101"/>
    <mergeCell ref="P101:Q101"/>
    <mergeCell ref="G102:H102"/>
    <mergeCell ref="P102:Q102"/>
    <mergeCell ref="A104:R104"/>
    <mergeCell ref="F93:G93"/>
    <mergeCell ref="H93:I93"/>
    <mergeCell ref="Q93:R93"/>
    <mergeCell ref="F94:G94"/>
    <mergeCell ref="H94:I94"/>
    <mergeCell ref="Q94:R94"/>
    <mergeCell ref="A96:R96"/>
    <mergeCell ref="A97:A100"/>
    <mergeCell ref="B97:D97"/>
    <mergeCell ref="E97:F97"/>
    <mergeCell ref="G97:R97"/>
    <mergeCell ref="B98:B100"/>
    <mergeCell ref="C98:C100"/>
    <mergeCell ref="D98:D100"/>
    <mergeCell ref="E98:E100"/>
    <mergeCell ref="F98:F100"/>
    <mergeCell ref="G98:H100"/>
    <mergeCell ref="I98:J98"/>
    <mergeCell ref="K98:M98"/>
    <mergeCell ref="N98:N100"/>
    <mergeCell ref="O98:O100"/>
    <mergeCell ref="P98:Q100"/>
    <mergeCell ref="R98:R100"/>
    <mergeCell ref="I99:I100"/>
    <mergeCell ref="P85:Q87"/>
    <mergeCell ref="R85:R87"/>
    <mergeCell ref="A89:A92"/>
    <mergeCell ref="B89:D91"/>
    <mergeCell ref="E89:G91"/>
    <mergeCell ref="H89:R89"/>
    <mergeCell ref="H90:I92"/>
    <mergeCell ref="J90:K90"/>
    <mergeCell ref="L90:N90"/>
    <mergeCell ref="O90:O92"/>
    <mergeCell ref="P90:P92"/>
    <mergeCell ref="Q90:R92"/>
    <mergeCell ref="J91:J92"/>
    <mergeCell ref="K91:K92"/>
    <mergeCell ref="L91:L92"/>
    <mergeCell ref="M91:M92"/>
    <mergeCell ref="N91:N92"/>
    <mergeCell ref="F92:G92"/>
    <mergeCell ref="J79:J80"/>
    <mergeCell ref="K79:K80"/>
    <mergeCell ref="L79:L80"/>
    <mergeCell ref="M79:M80"/>
    <mergeCell ref="G81:H81"/>
    <mergeCell ref="P81:Q81"/>
    <mergeCell ref="G82:H82"/>
    <mergeCell ref="P82:Q82"/>
    <mergeCell ref="A84:R84"/>
    <mergeCell ref="F73:G73"/>
    <mergeCell ref="H73:I73"/>
    <mergeCell ref="Q73:R73"/>
    <mergeCell ref="F74:G74"/>
    <mergeCell ref="H74:I74"/>
    <mergeCell ref="Q74:R74"/>
    <mergeCell ref="A76:R76"/>
    <mergeCell ref="A77:A80"/>
    <mergeCell ref="B77:D77"/>
    <mergeCell ref="E77:F77"/>
    <mergeCell ref="G77:R77"/>
    <mergeCell ref="B78:B80"/>
    <mergeCell ref="C78:C80"/>
    <mergeCell ref="D78:D80"/>
    <mergeCell ref="E78:E80"/>
    <mergeCell ref="F78:F80"/>
    <mergeCell ref="G78:H80"/>
    <mergeCell ref="I78:J78"/>
    <mergeCell ref="K78:M78"/>
    <mergeCell ref="N78:N80"/>
    <mergeCell ref="O78:O80"/>
    <mergeCell ref="P78:Q80"/>
    <mergeCell ref="R78:R80"/>
    <mergeCell ref="I79:I80"/>
    <mergeCell ref="A64:R64"/>
    <mergeCell ref="P65:Q67"/>
    <mergeCell ref="R65:R67"/>
    <mergeCell ref="A69:A72"/>
    <mergeCell ref="B69:D71"/>
    <mergeCell ref="E69:G71"/>
    <mergeCell ref="H69:R69"/>
    <mergeCell ref="H70:I72"/>
    <mergeCell ref="J70:K70"/>
    <mergeCell ref="L70:N70"/>
    <mergeCell ref="O70:O72"/>
    <mergeCell ref="P70:P72"/>
    <mergeCell ref="Q70:R72"/>
    <mergeCell ref="J71:J72"/>
    <mergeCell ref="K71:K72"/>
    <mergeCell ref="L71:L72"/>
    <mergeCell ref="M71:M72"/>
    <mergeCell ref="N71:N72"/>
    <mergeCell ref="F72:G72"/>
    <mergeCell ref="J59:J60"/>
    <mergeCell ref="K59:K60"/>
    <mergeCell ref="L59:L60"/>
    <mergeCell ref="M59:M60"/>
    <mergeCell ref="G61:H61"/>
    <mergeCell ref="P61:Q61"/>
    <mergeCell ref="G62:H62"/>
    <mergeCell ref="P62:Q62"/>
    <mergeCell ref="F53:G53"/>
    <mergeCell ref="H53:I53"/>
    <mergeCell ref="Q53:R53"/>
    <mergeCell ref="F54:G54"/>
    <mergeCell ref="H54:I54"/>
    <mergeCell ref="Q54:R54"/>
    <mergeCell ref="A56:R56"/>
    <mergeCell ref="A57:A60"/>
    <mergeCell ref="B57:D57"/>
    <mergeCell ref="E57:F57"/>
    <mergeCell ref="G57:R57"/>
    <mergeCell ref="B58:B60"/>
    <mergeCell ref="C58:C60"/>
    <mergeCell ref="D58:D60"/>
    <mergeCell ref="E58:E60"/>
    <mergeCell ref="F58:F60"/>
    <mergeCell ref="G58:H60"/>
    <mergeCell ref="I58:J58"/>
    <mergeCell ref="K58:M58"/>
    <mergeCell ref="N58:N60"/>
    <mergeCell ref="O58:O60"/>
    <mergeCell ref="P58:Q60"/>
    <mergeCell ref="R58:R60"/>
    <mergeCell ref="I59:I60"/>
    <mergeCell ref="A44:R44"/>
    <mergeCell ref="P45:Q47"/>
    <mergeCell ref="R45:R47"/>
    <mergeCell ref="A49:A52"/>
    <mergeCell ref="B49:D51"/>
    <mergeCell ref="E49:G51"/>
    <mergeCell ref="H49:R49"/>
    <mergeCell ref="H50:I52"/>
    <mergeCell ref="J50:K50"/>
    <mergeCell ref="L50:N50"/>
    <mergeCell ref="O50:O52"/>
    <mergeCell ref="P50:P52"/>
    <mergeCell ref="Q50:R52"/>
    <mergeCell ref="J51:J52"/>
    <mergeCell ref="K51:K52"/>
    <mergeCell ref="L51:L52"/>
    <mergeCell ref="M51:M52"/>
    <mergeCell ref="N51:N52"/>
    <mergeCell ref="F52:G52"/>
    <mergeCell ref="G36:R36"/>
    <mergeCell ref="K37:M37"/>
    <mergeCell ref="N37:N39"/>
    <mergeCell ref="O37:O39"/>
    <mergeCell ref="P37:Q39"/>
    <mergeCell ref="R37:R39"/>
    <mergeCell ref="P40:Q40"/>
    <mergeCell ref="P41:Q41"/>
    <mergeCell ref="P42:Q42"/>
    <mergeCell ref="G40:H40"/>
    <mergeCell ref="J38:J39"/>
    <mergeCell ref="K38:K39"/>
    <mergeCell ref="L38:L39"/>
    <mergeCell ref="M38:M39"/>
    <mergeCell ref="A41:A42"/>
    <mergeCell ref="B41:B42"/>
    <mergeCell ref="C41:C42"/>
    <mergeCell ref="D41:D42"/>
    <mergeCell ref="E41:E42"/>
    <mergeCell ref="F41:F42"/>
    <mergeCell ref="G41:H41"/>
    <mergeCell ref="G42:H42"/>
    <mergeCell ref="F33:G33"/>
    <mergeCell ref="H33:I33"/>
    <mergeCell ref="Q33:R33"/>
    <mergeCell ref="F31:G31"/>
    <mergeCell ref="H28:R28"/>
    <mergeCell ref="A35:R35"/>
    <mergeCell ref="A36:A39"/>
    <mergeCell ref="B36:D36"/>
    <mergeCell ref="E36:F36"/>
    <mergeCell ref="B37:B39"/>
    <mergeCell ref="C37:C39"/>
    <mergeCell ref="D37:D39"/>
    <mergeCell ref="E37:E39"/>
    <mergeCell ref="F37:F39"/>
    <mergeCell ref="G37:H39"/>
    <mergeCell ref="I37:J37"/>
    <mergeCell ref="I38:I39"/>
    <mergeCell ref="A28:A31"/>
    <mergeCell ref="B28:D30"/>
    <mergeCell ref="E28:G30"/>
    <mergeCell ref="N30:N31"/>
    <mergeCell ref="A23:R23"/>
    <mergeCell ref="P24:Q26"/>
    <mergeCell ref="R24:R26"/>
    <mergeCell ref="F32:G32"/>
    <mergeCell ref="H32:I32"/>
    <mergeCell ref="Q32:R32"/>
    <mergeCell ref="N16:N18"/>
    <mergeCell ref="O16:O18"/>
    <mergeCell ref="P16:Q18"/>
    <mergeCell ref="P19:Q19"/>
    <mergeCell ref="P20:Q20"/>
    <mergeCell ref="P21:Q21"/>
    <mergeCell ref="H29:I31"/>
    <mergeCell ref="J29:K29"/>
    <mergeCell ref="L29:N29"/>
    <mergeCell ref="O29:O31"/>
    <mergeCell ref="P29:P31"/>
    <mergeCell ref="Q29:R31"/>
    <mergeCell ref="J30:J31"/>
    <mergeCell ref="K30:K31"/>
    <mergeCell ref="L30:L31"/>
    <mergeCell ref="M30:M31"/>
    <mergeCell ref="G19:H19"/>
    <mergeCell ref="A20:A21"/>
    <mergeCell ref="B20:B21"/>
    <mergeCell ref="C20:C21"/>
    <mergeCell ref="D20:D21"/>
    <mergeCell ref="E20:E21"/>
    <mergeCell ref="F20:F21"/>
    <mergeCell ref="G20:H20"/>
    <mergeCell ref="G21:H21"/>
    <mergeCell ref="D16:D18"/>
    <mergeCell ref="E16:E18"/>
    <mergeCell ref="F16:F18"/>
    <mergeCell ref="G16:H18"/>
    <mergeCell ref="I16:J16"/>
    <mergeCell ref="I17:I18"/>
    <mergeCell ref="J17:J18"/>
    <mergeCell ref="Q11:R11"/>
    <mergeCell ref="Q12:R12"/>
    <mergeCell ref="K16:M16"/>
    <mergeCell ref="R16:R18"/>
    <mergeCell ref="B15:D15"/>
    <mergeCell ref="E15:F15"/>
    <mergeCell ref="G15:R15"/>
    <mergeCell ref="K17:K18"/>
    <mergeCell ref="L17:L18"/>
    <mergeCell ref="M17:M18"/>
    <mergeCell ref="A14:R14"/>
    <mergeCell ref="A15:A18"/>
    <mergeCell ref="B16:B18"/>
    <mergeCell ref="C16:C18"/>
    <mergeCell ref="A1:R1"/>
    <mergeCell ref="A2:R2"/>
    <mergeCell ref="A7:A10"/>
    <mergeCell ref="B7:D9"/>
    <mergeCell ref="E7:G9"/>
    <mergeCell ref="F10:G10"/>
    <mergeCell ref="F11:G11"/>
    <mergeCell ref="F12:G12"/>
    <mergeCell ref="H11:I11"/>
    <mergeCell ref="H12:I12"/>
    <mergeCell ref="H7:R7"/>
    <mergeCell ref="H8:I10"/>
    <mergeCell ref="J8:K8"/>
    <mergeCell ref="J9:J10"/>
    <mergeCell ref="K9:K10"/>
    <mergeCell ref="L8:N8"/>
    <mergeCell ref="L9:L10"/>
    <mergeCell ref="M9:M10"/>
    <mergeCell ref="N9:N10"/>
    <mergeCell ref="O8:O10"/>
    <mergeCell ref="P8:P10"/>
    <mergeCell ref="Q8:R10"/>
    <mergeCell ref="P3:Q5"/>
    <mergeCell ref="R3:R5"/>
  </mergeCells>
  <pageMargins left="0.51181102362204722" right="0.51181102362204722" top="0.74803149606299213" bottom="0.74803149606299213" header="0.31496062992125984" footer="0.31496062992125984"/>
  <pageSetup paperSize="9" scale="81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</vt:lpstr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2024-10-02T08:12:15Z</dcterms:modified>
</cp:coreProperties>
</file>